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dmon01\Desktop\PLANES ESE MARCO A CARDONA 2025\008. PLAN ANUAL DE SEGURIDAD Y SALUD EN EL TRABAJO\"/>
    </mc:Choice>
  </mc:AlternateContent>
  <xr:revisionPtr revIDLastSave="0" documentId="8_{0BA9DD3B-24C0-4C0A-9B2A-646277AC785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 de Trabajo Anual 2024" sheetId="1" r:id="rId1"/>
    <sheet name="Plan de Trabajo Anual 2025.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S0Z4VE2iSSKkcCl2h2uZuGLmKdw=="/>
    </ext>
  </extLst>
</workbook>
</file>

<file path=xl/calcChain.xml><?xml version="1.0" encoding="utf-8"?>
<calcChain xmlns="http://schemas.openxmlformats.org/spreadsheetml/2006/main">
  <c r="BE85" i="4" l="1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CN85" i="4"/>
  <c r="CO85" i="4"/>
  <c r="CP85" i="4"/>
  <c r="CQ85" i="4"/>
  <c r="CR85" i="4"/>
  <c r="CS85" i="4"/>
  <c r="CT85" i="4"/>
  <c r="CU85" i="4"/>
  <c r="CV85" i="4"/>
  <c r="CW85" i="4"/>
  <c r="CX85" i="4"/>
  <c r="BD85" i="4"/>
  <c r="BC85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H84" i="4"/>
  <c r="G84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CK79" i="4"/>
  <c r="CL79" i="4"/>
  <c r="CM79" i="4"/>
  <c r="CN79" i="4"/>
  <c r="CO79" i="4"/>
  <c r="CP79" i="4"/>
  <c r="CQ79" i="4"/>
  <c r="CR79" i="4"/>
  <c r="CS79" i="4"/>
  <c r="CT79" i="4"/>
  <c r="CU79" i="4"/>
  <c r="CV79" i="4"/>
  <c r="CW79" i="4"/>
  <c r="CX79" i="4"/>
  <c r="BD79" i="4"/>
  <c r="BC79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H78" i="4"/>
  <c r="G78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CK71" i="4"/>
  <c r="CL71" i="4"/>
  <c r="CM71" i="4"/>
  <c r="CN71" i="4"/>
  <c r="CO71" i="4"/>
  <c r="CP71" i="4"/>
  <c r="CQ71" i="4"/>
  <c r="CR71" i="4"/>
  <c r="CS71" i="4"/>
  <c r="CT71" i="4"/>
  <c r="CU71" i="4"/>
  <c r="CV71" i="4"/>
  <c r="CW71" i="4"/>
  <c r="CX71" i="4"/>
  <c r="BC71" i="4"/>
  <c r="AU70" i="4"/>
  <c r="AV70" i="4"/>
  <c r="AW70" i="4"/>
  <c r="AX70" i="4"/>
  <c r="AY70" i="4"/>
  <c r="AZ70" i="4"/>
  <c r="BA70" i="4"/>
  <c r="BB70" i="4"/>
  <c r="AU57" i="4"/>
  <c r="AV57" i="4"/>
  <c r="AW57" i="4"/>
  <c r="AX57" i="4"/>
  <c r="AY57" i="4"/>
  <c r="AZ57" i="4"/>
  <c r="BA57" i="4"/>
  <c r="BB57" i="4"/>
  <c r="BC58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H70" i="4"/>
  <c r="G70" i="4"/>
  <c r="BD71" i="4"/>
  <c r="CQ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CK58" i="4"/>
  <c r="CL58" i="4"/>
  <c r="CM58" i="4"/>
  <c r="CN58" i="4"/>
  <c r="CO58" i="4"/>
  <c r="CP58" i="4"/>
  <c r="CR58" i="4"/>
  <c r="CS58" i="4"/>
  <c r="CT58" i="4"/>
  <c r="CU58" i="4"/>
  <c r="CV58" i="4"/>
  <c r="CW58" i="4"/>
  <c r="CX58" i="4"/>
  <c r="AU58" i="4"/>
  <c r="H57" i="4"/>
  <c r="G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R92" i="4" l="1"/>
  <c r="AR88" i="4"/>
  <c r="AR86" i="1" l="1"/>
  <c r="AR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Y6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======
ID#AAAAMZXaj0s
Equipo    (2021-05-21 15:47:23)
Recursos Físicos</t>
        </r>
      </text>
    </comment>
    <comment ref="CZ6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>======
ID#AAAAMZXaj0o
Equipo    (2021-05-21 15:47:23)
Recursos económicos o financieros.</t>
        </r>
      </text>
    </comment>
    <comment ref="DA6" authorId="0" shapeId="0" xr:uid="{00000000-0006-0000-0000-000003000000}">
      <text>
        <r>
          <rPr>
            <sz val="11"/>
            <color theme="1"/>
            <rFont val="Arial"/>
            <family val="2"/>
            <scheme val="minor"/>
          </rPr>
          <t>======
ID#AAAAMZXaj0w
Equipo    (2021-05-21 15:47:23)
Recurso Humano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J89WXB++VHUGqHr/Fa9Cgm7724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Y6" authorId="0" shapeId="0" xr:uid="{9B6219F7-32C4-43E9-83BD-B08DC60F0E79}">
      <text>
        <r>
          <rPr>
            <sz val="11"/>
            <color theme="1"/>
            <rFont val="Arial"/>
            <family val="2"/>
            <scheme val="minor"/>
          </rPr>
          <t>======
ID#AAAAMZXaj0s
Equipo    (2021-05-21 15:47:23)
Recursos Físicos</t>
        </r>
      </text>
    </comment>
    <comment ref="CZ6" authorId="0" shapeId="0" xr:uid="{DCC1742C-574F-4FD1-938E-0756C77BA6F1}">
      <text>
        <r>
          <rPr>
            <sz val="11"/>
            <color theme="1"/>
            <rFont val="Arial"/>
            <family val="2"/>
            <scheme val="minor"/>
          </rPr>
          <t>======
ID#AAAAMZXaj0o
Equipo    (2021-05-21 15:47:23)
Recursos económicos o financieros.</t>
        </r>
      </text>
    </comment>
    <comment ref="DA6" authorId="0" shapeId="0" xr:uid="{8D332784-9698-4252-9B60-C7C3E1ECD88F}">
      <text>
        <r>
          <rPr>
            <sz val="11"/>
            <color theme="1"/>
            <rFont val="Arial"/>
            <family val="2"/>
            <scheme val="minor"/>
          </rPr>
          <t>======
ID#AAAAMZXaj0w
Equipo    (2021-05-21 15:47:23)
Recurso Humano</t>
        </r>
      </text>
    </comment>
  </commentList>
</comments>
</file>

<file path=xl/sharedStrings.xml><?xml version="1.0" encoding="utf-8"?>
<sst xmlns="http://schemas.openxmlformats.org/spreadsheetml/2006/main" count="1345" uniqueCount="290">
  <si>
    <t xml:space="preserve">PLAN DE TRABAJO ANUAL  -  CRONOGRAMA GENERAL DEL SGSST </t>
  </si>
  <si>
    <t>No</t>
  </si>
  <si>
    <t>ACTIVIDAD</t>
  </si>
  <si>
    <t>OBJETIVO</t>
  </si>
  <si>
    <t>META</t>
  </si>
  <si>
    <t>RESPONSABLE</t>
  </si>
  <si>
    <t>F</t>
  </si>
  <si>
    <t>E</t>
  </si>
  <si>
    <t>H</t>
  </si>
  <si>
    <t>SISTEMA DE GESTIÓN DE SEGURIDAD Y SALUD EN EL TRABAJO (SG-SST)</t>
  </si>
  <si>
    <t xml:space="preserve">Actualizar responsabilidades del SGSST a tdos los niveles de la orgnización </t>
  </si>
  <si>
    <t>Dar cumplimiento a los estándares mínimos teniendo el apoyo de un profesional en SST</t>
  </si>
  <si>
    <t>Lograr la debida implementación del SGSST</t>
  </si>
  <si>
    <t xml:space="preserve">Secretaria de gobieno, profesional SG-SST Y apoyo auxiliar SG-SST </t>
  </si>
  <si>
    <t>P</t>
  </si>
  <si>
    <t>NA</t>
  </si>
  <si>
    <t>Divulgación de responsabilidades del SGSST</t>
  </si>
  <si>
    <t>Garantizar que a todos los colaboradores bajo el control de la institución se les asigne y socialice las responsabilidades frente al SGSST.</t>
  </si>
  <si>
    <t>Lograr que todos los colaboradores obtengan las competencias suficientes para apoyar en las responsabilidades del SGSST</t>
  </si>
  <si>
    <t>Profesional de de SG-SS T   y apoyo Auxiliar SG-SST</t>
  </si>
  <si>
    <t>Asignar los recursos necesarios para la implementación del SGS SST</t>
  </si>
  <si>
    <t>Lograr con los recursos dispuestos el desarrolloo del SGSST</t>
  </si>
  <si>
    <t>Secretaria de gobierno y profesional SGSST</t>
  </si>
  <si>
    <t>Verificar planilla de pago de aportes a la seguridad social de todos los trabajadores independiente de su forma de vinculación</t>
  </si>
  <si>
    <t xml:space="preserve">Conservar el cumplimiento de los estandares minimos </t>
  </si>
  <si>
    <t>Conservar afiliacion del 100% de los trabajadores mes a mes</t>
  </si>
  <si>
    <t>Lider SST y contratación</t>
  </si>
  <si>
    <t>identificar a los trabajadores que se dediquen en forma permanente a tareas de alto riesgo</t>
  </si>
  <si>
    <t>Lograr cumplimiento de requisitos según el Dto 1072</t>
  </si>
  <si>
    <t>Lider SST</t>
  </si>
  <si>
    <t>Definir plan integral de capacitación de la institución.</t>
  </si>
  <si>
    <t>Diseñar, programar, cumplir y ejecutar el programa de capacitación acorde a los riesgos identificados en la matriz y las necesidades de formación  específicas de la Institución</t>
  </si>
  <si>
    <t>Lograr que los colaboradores implementen esa formación obtenida en el sitio de trabajo</t>
  </si>
  <si>
    <t>Profesional de SG-SST  y  auxliar SGSST</t>
  </si>
  <si>
    <t>Ejecutar el cronograma de capacitación de Seguridad y Salud en el Trabajo</t>
  </si>
  <si>
    <t>Cumplir y ejecutar el programa de capacitación acorde a los riesgos identificados en la matriz y las necesidades de formación  específicas de la Institución</t>
  </si>
  <si>
    <t>Programa de capacitación, inducción y reinducción al nuevo personal</t>
  </si>
  <si>
    <t>Definir y ejecutar el programa de inducción y reinducción integral para todo el personal de la institución que contemple: Capacitación y entrenamiento en relación con sus labores, Seguridad y Salud en el Trabajo, inducción y re-inducción acorde a cada cargo y proceso con enfoques en el Ser, Saber, Hacer.</t>
  </si>
  <si>
    <t>Asegurar que todos los trabajadores tengan  su  inducción y/o re inducción al SGSST</t>
  </si>
  <si>
    <t>Profesional de SGSST  y auxiliar SGSST</t>
  </si>
  <si>
    <t>Inscripción y seguimiento al personal que hace el curso de 50 Horas</t>
  </si>
  <si>
    <t>Asegurar que todos los responsables del SGSST cuenten con el certificado de aprobación del curso virtual de 50 horas definido por el Ministerio de trabajo.</t>
  </si>
  <si>
    <t xml:space="preserve">Certificación de los colaboradores </t>
  </si>
  <si>
    <t>Profesional SGSST,Auxiliar del SG-SST</t>
  </si>
  <si>
    <t xml:space="preserve">Actualizar política </t>
  </si>
  <si>
    <t>Actualizar la política según requerimientos legales o necesidades internas de la Institución.</t>
  </si>
  <si>
    <t>Publicar la Política y garantizar que todo el personal conozca la política de SST.</t>
  </si>
  <si>
    <t>Profesional de  SST y auxiliar SGSST</t>
  </si>
  <si>
    <t>Socializar politica SST a COPASST</t>
  </si>
  <si>
    <t>Socializar politica SST a todos los niveles de la organización</t>
  </si>
  <si>
    <t xml:space="preserve">Priorizar objetivos del SGSST </t>
  </si>
  <si>
    <t>Actualizar y comunicar los objetivos del SG SST, expresados de conformidad con la política de SST para el año en curso</t>
  </si>
  <si>
    <t>Lograr el alcance de los objetivos propuestos</t>
  </si>
  <si>
    <t>Profesional SGSST, auxiliar SGSST</t>
  </si>
  <si>
    <t>Comunicar los objetivos del SGSST a los trabajadores</t>
  </si>
  <si>
    <t>Evaluar el SGSST de la organización de acuerdo a la resolución 0312 (Estándares mínimos).</t>
  </si>
  <si>
    <t>Por medio de los criterios de los estándares mínimos en SST realizar una evaluación para medir el avance y el estado real del SG-SST  de la Institución</t>
  </si>
  <si>
    <t>Cumplir con los requisitos normativos y reglamentarios en SST</t>
  </si>
  <si>
    <t xml:space="preserve">Definición del plan de trabajo anual </t>
  </si>
  <si>
    <t>Diseñar el plan de trabajo anual con cronograma, objetivos y metas dentro del marco del SGSST para el año en curso</t>
  </si>
  <si>
    <t>Alcanzar cada uno de los objetivos propuestos en el plan anual de trabajo</t>
  </si>
  <si>
    <t>Profesional  SGSST y auxiliar SGSST</t>
  </si>
  <si>
    <t>Llevar de rendición de cuentas</t>
  </si>
  <si>
    <t>Diseñar, programar, cumplir y ejecutar el programa de rendición de cuentas que soportan la ejecución del SGSST de la Institución</t>
  </si>
  <si>
    <t>Verificar el cumplimiento de las responsabilidades asignadas en el SG SST, a quienes se les delegaron en la entidad.</t>
  </si>
  <si>
    <t>Secretaria de gobierno , profesional de SGSST y auxiliar de SGSST</t>
  </si>
  <si>
    <t>Actualizar matriz legal del SGSST</t>
  </si>
  <si>
    <t>Actualizar de manera permanente la matriz de requisitos legales, acorde con la normatividad legal vigente y aplicable en la Institución</t>
  </si>
  <si>
    <t>Mantener actualizada de forma permanente la Matriz de Requisitos Legales cada vez que una norma nos aplique</t>
  </si>
  <si>
    <t>Profesional SGSST y auxiliar SGSST</t>
  </si>
  <si>
    <t xml:space="preserve">Ajustar programa de comunicación, definir formato de reporte de actos y condiciones inseguras.
</t>
  </si>
  <si>
    <t>Garantizar la eficacia de la gestión por parte de SST y COPASST de las comunicaciones recibidas por parte de los trabajadores en materia de Reportes de actos y condiciones inseguras.</t>
  </si>
  <si>
    <t>Fomentar el uso de los formatos para que las acciones de mejora se reflejen</t>
  </si>
  <si>
    <t>Profesional de, auxiliar de SGSST</t>
  </si>
  <si>
    <t>Actualizar procedimiento de compras y adquisiciones</t>
  </si>
  <si>
    <t>Definir e implementar un procedimiento con los criterios  para realizar las compras y suministros que se relacionen con el SGSST</t>
  </si>
  <si>
    <t>Hacer el respectivo seguimiento en este proceso</t>
  </si>
  <si>
    <t>Secretaria de gobierno, profesional SGSST y auxiliar SGSST</t>
  </si>
  <si>
    <t>Actualizar procedimiento de selección y evaluación de contratistas</t>
  </si>
  <si>
    <t>Establecer un manual de verificación de requisitos en Seguridad y Salud en el Trabajo - SST, para personal contratista y/o visitantes, con el fin dar cumplimiento de la normatividad vigente colombiana.</t>
  </si>
  <si>
    <t>Verificar que se estén evaluando los contratistas y visitantes que impacten el SG SST según los requisitos establecidos</t>
  </si>
  <si>
    <t>Profesional de SGSST  y contratación</t>
  </si>
  <si>
    <t>Evaluar contratistas</t>
  </si>
  <si>
    <t>Mantener actualizado el listado de proveedores y contratistas</t>
  </si>
  <si>
    <t>Documentar los cambios generados dentro de la organización que impcten en la seguridad y salud en el trabajo gestión del cambio</t>
  </si>
  <si>
    <t>Asegurar que todos los cambios que generen impactos en el sistema de Gestión se encuentren documentados.</t>
  </si>
  <si>
    <t>Comunicar el 100 % de los
cambios surgidos a todos los
niveles de la entidad,
actividad que se debe
realizar toda vez que se
presenten cambios en la institución</t>
  </si>
  <si>
    <t>Profesional de SGSST, auxiliar de SGSST</t>
  </si>
  <si>
    <t>Actualizar información sociodemográfica a toda la población</t>
  </si>
  <si>
    <t>Consolidar y actualizar la información derivada de el perfil sociodemográfico de los trabajadores</t>
  </si>
  <si>
    <t>Mantener en actualización permanente el perfil sociodemográfico de los
colaboradores de la institución</t>
  </si>
  <si>
    <t>Profesional  SGSSTauxiliar SGSST</t>
  </si>
  <si>
    <t>Implementar programa de estilos de vida saludables</t>
  </si>
  <si>
    <t>Desarrollar, implementar el programa de estilos de vida saludables generando la cultura del autocuidado</t>
  </si>
  <si>
    <t>Realizar programas de promoción y prevención en salud, incluyendo campañas para la prevención y control de la fármaco dependencia, alcoholismo y el tabaquismo.</t>
  </si>
  <si>
    <t>Llevar a cabo exámenes médicos</t>
  </si>
  <si>
    <t>Actualizar la matriz con los examenes medicos realizados a los colaboradores de la institución</t>
  </si>
  <si>
    <t>Asegurar que los trabajadores cuenten con el examen médico ocupacional periódico de acuerdo a los riesgos a los que están expuestos en la institución</t>
  </si>
  <si>
    <t>Compartir a la IPS que lleva a cabo las evaluaciones médicas ocupacionales la matriz de exámenes médicos</t>
  </si>
  <si>
    <t>Asegurar la custodia de las evaluaciones medicas ocupacionales de los colaboradores por la IPS.</t>
  </si>
  <si>
    <t>Evidenciar y documentar la custodia de las  evaluaciones médicas ocupacionales y tambien por parte de la IPS</t>
  </si>
  <si>
    <t>Secretaria de gobierno y auxiliar SGSST</t>
  </si>
  <si>
    <t>socializar restricciones y recomendaciones de examenes medico ocupacionales</t>
  </si>
  <si>
    <t>Implementar programa de orden y aseo, incluyendo el procedimiento para el almacenamiento y uso de productos químicos.</t>
  </si>
  <si>
    <t>Realizar campañas de orden y aseo e implementar el procedimiento para el almacenamiento y uso de productos quimicos.</t>
  </si>
  <si>
    <t>Socializar y documentar las campañanas de orden y aseo y Garantizar la disposición adecuada de los productos quimicos utilizados en la institución</t>
  </si>
  <si>
    <t>Profesional  de SGSST  y auxiliar SGSST</t>
  </si>
  <si>
    <t>Gestionar ATEL, incluyendo los reportes a los entes de control</t>
  </si>
  <si>
    <t>Definir y/o actualizar el procedimiento para la investigación y reporte de los incidentes, accidentes de trabajo y enfermedades laborales.</t>
  </si>
  <si>
    <t>Hacer seguimiento a las medidas y acciones correctivas.</t>
  </si>
  <si>
    <t>Actualizar las estadísticas ATEL de la institución y por casos de origen común</t>
  </si>
  <si>
    <t>Verificar que el área de Talento Humano reporte los incidentes, accidentes y enfermedades que permitan identificar las causas para prevenir su repetición.</t>
  </si>
  <si>
    <t>Realizar seguimiento a los casos reportados como  accidentes y enfermedad laboral, minimizando su repetición</t>
  </si>
  <si>
    <t>Definir plan de priorización y plan de acción frente a los peligros identificados.</t>
  </si>
  <si>
    <t>Actualizar la matriz de identificación de peligros y valoración de los riesgos, con participación de los colaboradores</t>
  </si>
  <si>
    <t xml:space="preserve">Priorizar oacciones de mejora y medidas de prevención de los riesgos identificados </t>
  </si>
  <si>
    <t>Profesional de GSST y auxiliar SGSST</t>
  </si>
  <si>
    <t>Definir estándares de Seguridad por cada una de las actividades que generen riesgos prioritarios en la institución</t>
  </si>
  <si>
    <t>Identificar y priorizar la intervención en la fuente y en el medio de los Riesgos prioritarios</t>
  </si>
  <si>
    <t>Identificar y controlar los
factores de riesgo que
afectan la seguridad y
salud de los colaboradores
en sus puestos de trabajo y
realizar seguimiento a las medidas de intervención y control.</t>
  </si>
  <si>
    <t>Definir programa de inspecciones de seguridad</t>
  </si>
  <si>
    <t>Diseñar y/o actualizar e implementar el programa de Inspección de seguridad que contemple: inspección locativa en Ios centros de trabajo e inspección de equipos de la institución .</t>
  </si>
  <si>
    <t>Verificar que se realicen las inspecciones y los mantenimientos programados a los equipos y centros de trabajo y que este debidamente documentado</t>
  </si>
  <si>
    <t>profesional SG-SST  y auxiliar y COPAAST</t>
  </si>
  <si>
    <t>Implementar programa de mantenimiento para equipos y herramientas en la institución</t>
  </si>
  <si>
    <t xml:space="preserve">Diseñar y/o actualizar e implementar el programa de mantenimiento de equipos de la institución </t>
  </si>
  <si>
    <t>Garantizar el mantenimiento periódico de las instalaciones, equipos y herramientas, de acuerdo con los informe de las inspecciones o reportes de las condiciones inseguras.</t>
  </si>
  <si>
    <t>Profesional  SG-SST  apoyo auxiliar SG-SST</t>
  </si>
  <si>
    <t>Hacer a la entrega y reposición del EPP
(Debida entrega)</t>
  </si>
  <si>
    <t>Diseñar una metodología para la selección, entrega, capacitación y reposición de EPP, de acuerdo a su vida Útil.</t>
  </si>
  <si>
    <t>Garantizar la entrega de los EPP de acuerdo a los riesgos identificados.</t>
  </si>
  <si>
    <t>Profesional SG-SST auxiliar SGSST</t>
  </si>
  <si>
    <t>Realizar medición de indicadores y analisis de accidentalidad</t>
  </si>
  <si>
    <t xml:space="preserve">Diseñar y/o actualizar e implementar las fichas tecnicas de los indicadores del SGSST de la institución. </t>
  </si>
  <si>
    <t>Realizar seguimiento y medición al desempeño de los indicadores que hacen parte del SG SST</t>
  </si>
  <si>
    <t xml:space="preserve">Profesional de SG-SST  </t>
  </si>
  <si>
    <t>Realizar medición de indicadores y analisis de ausentismo por causa medica certificada</t>
  </si>
  <si>
    <t>Definir procedimiento de auditoría</t>
  </si>
  <si>
    <t>Definir los lineamientos para  la planificación y ejecución de la auditoria anual del SG-SST de acuerdo al alcance definido por la institución</t>
  </si>
  <si>
    <t>Verificar el grado de
cumplimiento del Sistema
de Gestión de la Seguridad y
Salud en el Trabajo de la institución</t>
  </si>
  <si>
    <t>Profesional SGSST</t>
  </si>
  <si>
    <t>Definir procedimiento de revisión gerencial y rendición de cuentas</t>
  </si>
  <si>
    <t>Realizar informe ejecutivo para la revisión d ela gerencia en verificación del grado de cumplimiento del SG-SST</t>
  </si>
  <si>
    <t>Cumplimiento de los
Objetivos trazados por
la institución, en materia de SST</t>
  </si>
  <si>
    <t>Profesional SG-SST</t>
  </si>
  <si>
    <t>Revisar la gestión del permiso de horas extra</t>
  </si>
  <si>
    <t>Dar cumplimiento a la norma frente a la aplicación de las horas extra.</t>
  </si>
  <si>
    <t>Contar con el permiso expedido por el Min Trabajo</t>
  </si>
  <si>
    <t>Actualizar la matriz de identificación de peligros evaluación y valoración de riesgo con la participación de los trabajadores</t>
  </si>
  <si>
    <t>Prevenir accidentes o enfermedades laborales mediante la identificación y control de riesgos</t>
  </si>
  <si>
    <t>identificar, evaluar y controlar todos los peligros existntes</t>
  </si>
  <si>
    <t>Socializar MIPEVR</t>
  </si>
  <si>
    <t>Construir y actualizar listado maestro de documentos</t>
  </si>
  <si>
    <t>Identificr cuales son los documentos de SST y la ruta donde se ecuentran custodiados</t>
  </si>
  <si>
    <t>Identificar el 100% de lo documentos de SST</t>
  </si>
  <si>
    <t>Definir plan para el manejo integral de residuos sólidos</t>
  </si>
  <si>
    <t>Dar cumplimiento a la normatividad aplicable</t>
  </si>
  <si>
    <t>Disponer correctamente del 100% de los residuos sólidos generados por la empresa</t>
  </si>
  <si>
    <t>profesional SGSST</t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</si>
  <si>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SGSST</t>
    </r>
    <r>
      <rPr>
        <b/>
        <sz val="11"/>
        <color theme="1"/>
        <rFont val="Calibri"/>
        <family val="2"/>
      </rPr>
      <t xml:space="preserve"> (%) primer semestre</t>
    </r>
  </si>
  <si>
    <t>Nro actividades desarrolladas:</t>
  </si>
  <si>
    <t>Nro de actividades propuestas</t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</si>
  <si>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SGSST</t>
    </r>
    <r>
      <rPr>
        <b/>
        <sz val="11"/>
        <color theme="1"/>
        <rFont val="Calibri"/>
        <family val="2"/>
      </rPr>
      <t xml:space="preserve"> (%) Segundo Semestre</t>
    </r>
  </si>
  <si>
    <t>COPASST</t>
  </si>
  <si>
    <t>Definir acta de actualización del COPASST</t>
  </si>
  <si>
    <t>Realizar la conformación del Comité Paritario de Seguridad y Salud en el Trabajo mediante elección.</t>
  </si>
  <si>
    <t>Garantizar la conformación y funcionamiento del COPASST</t>
  </si>
  <si>
    <t>Reuniones ordinarias COPASST</t>
  </si>
  <si>
    <t>Realizar reunión mensual Copasst, Estudiar y considerar las sugerencias que presenten los colaboradores en materia de medicina, higiene y seguridad industrial.</t>
  </si>
  <si>
    <t>Dar cumplimiento a lo establecido en las reuiniones de acuerdo a la normatividad vigente.</t>
  </si>
  <si>
    <t>Inspecciones COPASST</t>
  </si>
  <si>
    <t xml:space="preserve">Realizar inspecciones periódicamente a las instalaciones y acoger las sugerencias que presenten los trabajadores en materia de seguridad y Salud en el trabajo
</t>
  </si>
  <si>
    <t>Revisar y actualizar la matriz de caracterización de accidentes e incidentes laborales</t>
  </si>
  <si>
    <t>Revisión y aprobación de la política de SST</t>
  </si>
  <si>
    <t>Participar de la actualización, revisión y divulgación de la politica SST, la cual debe cumplir con fecha y firma</t>
  </si>
  <si>
    <t>Hacer seguimiento de la divulgación de la Política a todos los colaboradores</t>
  </si>
  <si>
    <t>Profesional SGSST, Secretaria de gobierno   y COPASST</t>
  </si>
  <si>
    <t>Participación en la construcción del presupuesto del SGSST</t>
  </si>
  <si>
    <t>Participar en la construcción del presupuesto del SGSST</t>
  </si>
  <si>
    <t>Verificar el cumplimiento de que los recursos asignados al SGSST esten acordes a lo establecido en el presupuesto</t>
  </si>
  <si>
    <t>Profesional SG-SST y secretaria de gobienro  Y COPASST</t>
  </si>
  <si>
    <t>Revisar el grado de avance del SGSST</t>
  </si>
  <si>
    <t>Recibir por parte del empleador información sobre el desarrollo de todas las etapas del Sistema de Gestión de Seguridad de la Salud en el Trabajo (SG-SST) (artículo 2.2.4.6.8).</t>
  </si>
  <si>
    <t>Verificar el cumplimiento y avance de la implementación del SGSST, de acuerdo a la normatividad vigente</t>
  </si>
  <si>
    <t>Analizar las posibles mediciones ambientales a llevar a cabo</t>
  </si>
  <si>
    <t>Definir los puntos que se pueden tener en cuenta para llevar a cabo las mediciones de iluminación</t>
  </si>
  <si>
    <t>Contar con la iluminación adecuada en los lugares de trabajo</t>
  </si>
  <si>
    <t>Profesional   SGSST</t>
  </si>
  <si>
    <t>Revisar el indicador de estructura relacionado con el COPASST (Funcionamiento y Gestión)</t>
  </si>
  <si>
    <t>Medir el indicador que pide la norma respecto al funcionamiento y gestión del comité.</t>
  </si>
  <si>
    <t>Conocer de manera cualicuantitativa el funcionamiento y gestión del COPASST</t>
  </si>
  <si>
    <t>Participar en la construcción del plan anual de auditoría del SGSST</t>
  </si>
  <si>
    <t>Participar en la construcción y planificación de la auditoría al SGSST</t>
  </si>
  <si>
    <t>Comunicar los resultados de la auditoría a los responsables de
adelantar las medidas preventivas, correctivas o de mejora en la institución.</t>
  </si>
  <si>
    <t>Conocer los resultados de la revisión por la alta dirección</t>
  </si>
  <si>
    <t>Conocer los resultados del informe presentado por la alta dirección, para apoyar en las falencias observadas en el SGSST</t>
  </si>
  <si>
    <t>Tener conocimiento de los resultados de la revisión de la alta dirección y proponer acciones de mejora al SGSST</t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</si>
  <si>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COPASST</t>
    </r>
    <r>
      <rPr>
        <b/>
        <sz val="11"/>
        <color theme="1"/>
        <rFont val="Calibri"/>
        <family val="2"/>
      </rPr>
      <t xml:space="preserve"> (%)</t>
    </r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</si>
  <si>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COPASST</t>
    </r>
    <r>
      <rPr>
        <b/>
        <sz val="11"/>
        <color theme="1"/>
        <rFont val="Calibri"/>
        <family val="2"/>
      </rPr>
      <t xml:space="preserve"> (%)</t>
    </r>
  </si>
  <si>
    <t>CCL</t>
  </si>
  <si>
    <t>Definir acta de actualización del CCL</t>
  </si>
  <si>
    <t>Convocatoria, elecciones y conformación del CCL</t>
  </si>
  <si>
    <t xml:space="preserve">Documentar y tener actualizado todo lo concerniente a la conformación del CCL </t>
  </si>
  <si>
    <t>p</t>
  </si>
  <si>
    <t>Reuniones ordinarias CCL</t>
  </si>
  <si>
    <t>Elaborar informes por lo menos cada 3 meses sobre la gestión del Comité que incluya estadísticas de las quejas, seguimiento de los casos y recomendaciones</t>
  </si>
  <si>
    <t>Garantizar el funcionamiento del CCL, de acuerdo a la legislación colombiana.</t>
  </si>
  <si>
    <t>Revisión de resultados de medición de Riesgo Psicosocial y definición de estrategias de intervención.</t>
  </si>
  <si>
    <t>Realizar la revisión de la medición de factores de riesgo psicosocial en la institución</t>
  </si>
  <si>
    <t>Identificar los factores de
riesgo psicosocial
en la institución y adelantar
acciones que permitan su
control y prevención.</t>
  </si>
  <si>
    <t>Definición de formatos para la recepción de quejas de presuntos casos de acoso laboral</t>
  </si>
  <si>
    <t>Diseñar e implementar formatos para dar tramite a las quejas que se presenten, en las que se describan situaciones de acoso laboral dentro de la institución</t>
  </si>
  <si>
    <t>Lograr que todos entre los colaboradores se fomenten las relaciones positivas</t>
  </si>
  <si>
    <t xml:space="preserve">Informar la gestión realizada por el CCL </t>
  </si>
  <si>
    <t>Realizar informes trimestrales y anual con los resultados de la gestión.</t>
  </si>
  <si>
    <t>Sugerir a la alta gerencia medidas preventivas y correctivas y hacer seguimiento</t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</si>
  <si>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CCL</t>
    </r>
    <r>
      <rPr>
        <b/>
        <sz val="11"/>
        <color theme="1"/>
        <rFont val="Calibri"/>
        <family val="2"/>
      </rPr>
      <t xml:space="preserve"> (%)</t>
    </r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</si>
  <si>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>CCL</t>
    </r>
    <r>
      <rPr>
        <b/>
        <sz val="11"/>
        <color theme="1"/>
        <rFont val="Calibri"/>
        <family val="2"/>
      </rPr>
      <t xml:space="preserve"> (%)</t>
    </r>
  </si>
  <si>
    <t>BRIGADA DE EMERGENCIAS</t>
  </si>
  <si>
    <t>Ajustar el acta de conformación Brigada de emergencias</t>
  </si>
  <si>
    <t>Establecer el acta de conformación y los lineamientos para la organización, la administración y el funcionamiento de la brigada de emergencia en la institución</t>
  </si>
  <si>
    <t>Documentar y tener actualizado todo lo concerniente a la conformación de la Brigada de la institución</t>
  </si>
  <si>
    <t xml:space="preserve"> Profesional  SGSST Brigada de emergencias </t>
  </si>
  <si>
    <t>Plan de formación (Plan de formación basica en Generalidades sobre Brigadas de Emergencia, Técnicas Bomberiles, Primeros Auxilios, Prevención y Atención de Desastres)</t>
  </si>
  <si>
    <t>Validar el documento de
plan de emergencias con el
apoyo de la ARL</t>
  </si>
  <si>
    <t>Contar con la asesoría de
la ARL, quien proporcionará un instructor calificado</t>
  </si>
  <si>
    <t>Profesional SG-SST y brigada de emergencias</t>
  </si>
  <si>
    <t>Revisión de todas las áreas de la Sedes, mediante inspecciones de seguridad periódicas que permitan identificar puntos críticos y presentar informes.</t>
  </si>
  <si>
    <t>Diseñar e implementar un documento que permita validar las inspecciones realizadas dentro de la institución</t>
  </si>
  <si>
    <t>Estudiar y tramitar las recomendaciones, resultado de las inspecciones</t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</si>
  <si>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 xml:space="preserve">BRIGADA DE EMERG </t>
    </r>
    <r>
      <rPr>
        <b/>
        <sz val="11"/>
        <color theme="1"/>
        <rFont val="Calibri"/>
        <family val="2"/>
      </rPr>
      <t>(%)</t>
    </r>
  </si>
  <si>
    <r>
      <rPr>
        <b/>
        <sz val="11"/>
        <color theme="1"/>
        <rFont val="Calibri"/>
        <family val="2"/>
      </rPr>
      <t xml:space="preserve">INDICADOR PARCIAL DEL COMPONENTE </t>
    </r>
    <r>
      <rPr>
        <b/>
        <sz val="16"/>
        <color theme="1"/>
        <rFont val="Calibri"/>
        <family val="2"/>
      </rPr>
      <t xml:space="preserve">BRIGADA DE EMERG </t>
    </r>
    <r>
      <rPr>
        <b/>
        <sz val="11"/>
        <color theme="1"/>
        <rFont val="Calibri"/>
        <family val="2"/>
      </rPr>
      <t>(%)</t>
    </r>
  </si>
  <si>
    <t>INDICADOR TOTAL DEL SGSST</t>
  </si>
  <si>
    <t>Indicador cumplimiento plan de trabajo primer semestre</t>
  </si>
  <si>
    <t>Fórmula</t>
  </si>
  <si>
    <t>No de actividades del plan desarrolladas  / No de actividades propuestas en el periodo en el plan de trabajo * 100</t>
  </si>
  <si>
    <t>Desarrollo</t>
  </si>
  <si>
    <t>Interpretación - Acorde Res 0312 2019</t>
  </si>
  <si>
    <t>Crítico</t>
  </si>
  <si>
    <t>Modo Acept.</t>
  </si>
  <si>
    <t>Aceptable</t>
  </si>
  <si>
    <t>Indicador cumplimiento plan de trabajo segundo semestre</t>
  </si>
  <si>
    <t>FIRMAS RESPONSABLES</t>
  </si>
  <si>
    <t>Responsable SGSST:</t>
  </si>
  <si>
    <t>Firma</t>
  </si>
  <si>
    <t>,</t>
  </si>
  <si>
    <t>Convenciones</t>
  </si>
  <si>
    <t>No Actividades Ejecutadas</t>
  </si>
  <si>
    <t>No Actividades programadas</t>
  </si>
  <si>
    <t>Constante</t>
  </si>
  <si>
    <t>Cálculo %</t>
  </si>
  <si>
    <t>Ajustar presupuesto del SGSST 2024</t>
  </si>
  <si>
    <t>FIRMA</t>
  </si>
  <si>
    <t>Fecha:30-01-2024</t>
  </si>
  <si>
    <t xml:space="preserve">Profesional en SST y apoyo del  tecnico </t>
  </si>
  <si>
    <t>ESE HOSPITAL MARCO A. CARDONA DE MACEO 2024</t>
  </si>
  <si>
    <t>Alex Salazar</t>
  </si>
  <si>
    <t>XXXXXXXX - Gerente</t>
  </si>
  <si>
    <t>Código:</t>
  </si>
  <si>
    <t>Versión:02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</si>
  <si>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</si>
  <si>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</si>
  <si>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</si>
  <si>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</si>
  <si>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</si>
  <si>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</si>
  <si>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</si>
  <si>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</si>
  <si>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</si>
  <si>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</si>
  <si>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</si>
  <si>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</si>
  <si>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Versión:03</t>
  </si>
  <si>
    <t>Gerente y profesional SGSST</t>
  </si>
  <si>
    <t>Nro de actividades programadas</t>
  </si>
  <si>
    <t>Nro de actividades ejecutadas</t>
  </si>
  <si>
    <t>Programa de capacitación, inducción y reinducción personal</t>
  </si>
  <si>
    <t>Definir plan integral de capacitación en SST de la institución.</t>
  </si>
  <si>
    <t>Realizar la rendición de cuentas del SGSST</t>
  </si>
  <si>
    <t>Realizar el designamiento de una persona para el SG-SST; la persona debe de ser profesional de SST o profesional con posgrado en SST con curso de capacitación virtual de 50 horas o 20 horas.</t>
  </si>
  <si>
    <t>Tener una persona reponsable del SGSST</t>
  </si>
  <si>
    <t>Tener la custodia de las historias clínicas a cargo de una institución prestadora de servicios en SST</t>
  </si>
  <si>
    <t>N</t>
  </si>
  <si>
    <t>ESE HOSPITAL MARCO A. CARDONA DE MACEO 2025</t>
  </si>
  <si>
    <t xml:space="preserve">JEISON PINTO MEJÍA </t>
  </si>
  <si>
    <t>Fecha:30-01-2025</t>
  </si>
  <si>
    <t>Actualizar política del SST</t>
  </si>
  <si>
    <t>Ajustar presupuesto del SGSST 2025</t>
  </si>
  <si>
    <t>Establecer a una persona como responsable del SGSST</t>
  </si>
  <si>
    <t xml:space="preserve">FIRMA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</si>
</sst>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47"/>
  </cellStyleXfs>
  <cellXfs count="2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2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5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17" fontId="5" fillId="6" borderId="12" xfId="0" applyNumberFormat="1" applyFont="1" applyFill="1" applyBorder="1" applyAlignment="1">
      <alignment horizontal="left" vertical="center" wrapText="1"/>
    </xf>
    <xf numFmtId="17" fontId="5" fillId="0" borderId="12" xfId="0" applyNumberFormat="1" applyFont="1" applyBorder="1" applyAlignment="1">
      <alignment horizontal="left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7" fillId="2" borderId="12" xfId="0" applyFont="1" applyFill="1" applyBorder="1"/>
    <xf numFmtId="0" fontId="3" fillId="2" borderId="12" xfId="0" applyFont="1" applyFill="1" applyBorder="1"/>
    <xf numFmtId="0" fontId="2" fillId="6" borderId="27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8" borderId="30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17" fontId="5" fillId="6" borderId="35" xfId="0" applyNumberFormat="1" applyFont="1" applyFill="1" applyBorder="1" applyAlignment="1">
      <alignment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37" xfId="0" applyFont="1" applyFill="1" applyBorder="1"/>
    <xf numFmtId="0" fontId="1" fillId="0" borderId="26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17" fontId="5" fillId="6" borderId="38" xfId="0" applyNumberFormat="1" applyFont="1" applyFill="1" applyBorder="1" applyAlignment="1">
      <alignment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/>
    <xf numFmtId="0" fontId="3" fillId="0" borderId="12" xfId="0" applyFont="1" applyBorder="1"/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6" borderId="37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vertical="center" wrapText="1"/>
    </xf>
    <xf numFmtId="0" fontId="2" fillId="7" borderId="37" xfId="0" applyFont="1" applyFill="1" applyBorder="1" applyAlignment="1">
      <alignment vertical="center" wrapText="1"/>
    </xf>
    <xf numFmtId="0" fontId="2" fillId="9" borderId="37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17" fontId="5" fillId="6" borderId="37" xfId="0" applyNumberFormat="1" applyFont="1" applyFill="1" applyBorder="1" applyAlignment="1">
      <alignment horizontal="left" vertical="center" wrapText="1"/>
    </xf>
    <xf numFmtId="17" fontId="5" fillId="0" borderId="37" xfId="0" applyNumberFormat="1" applyFont="1" applyBorder="1" applyAlignment="1">
      <alignment horizontal="left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6" fillId="12" borderId="78" xfId="0" applyFont="1" applyFill="1" applyBorder="1"/>
    <xf numFmtId="0" fontId="6" fillId="12" borderId="79" xfId="0" applyFont="1" applyFill="1" applyBorder="1"/>
    <xf numFmtId="0" fontId="0" fillId="12" borderId="79" xfId="0" applyFill="1" applyBorder="1"/>
    <xf numFmtId="0" fontId="0" fillId="12" borderId="80" xfId="0" applyFill="1" applyBorder="1"/>
    <xf numFmtId="0" fontId="6" fillId="12" borderId="81" xfId="0" applyFont="1" applyFill="1" applyBorder="1"/>
    <xf numFmtId="0" fontId="6" fillId="12" borderId="47" xfId="0" applyFont="1" applyFill="1" applyBorder="1"/>
    <xf numFmtId="0" fontId="0" fillId="12" borderId="47" xfId="0" applyFill="1" applyBorder="1"/>
    <xf numFmtId="0" fontId="0" fillId="12" borderId="73" xfId="0" applyFill="1" applyBorder="1"/>
    <xf numFmtId="0" fontId="6" fillId="12" borderId="82" xfId="0" applyFont="1" applyFill="1" applyBorder="1"/>
    <xf numFmtId="0" fontId="6" fillId="12" borderId="75" xfId="0" applyFont="1" applyFill="1" applyBorder="1"/>
    <xf numFmtId="0" fontId="0" fillId="12" borderId="75" xfId="0" applyFill="1" applyBorder="1"/>
    <xf numFmtId="0" fontId="0" fillId="12" borderId="76" xfId="0" applyFill="1" applyBorder="1"/>
    <xf numFmtId="0" fontId="2" fillId="13" borderId="12" xfId="0" applyFont="1" applyFill="1" applyBorder="1" applyAlignment="1">
      <alignment vertical="center" wrapText="1"/>
    </xf>
    <xf numFmtId="0" fontId="2" fillId="13" borderId="12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8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7" fillId="8" borderId="32" xfId="0" applyNumberFormat="1" applyFont="1" applyFill="1" applyBorder="1" applyAlignment="1">
      <alignment vertical="center" wrapText="1"/>
    </xf>
    <xf numFmtId="1" fontId="7" fillId="8" borderId="36" xfId="0" applyNumberFormat="1" applyFont="1" applyFill="1" applyBorder="1" applyAlignment="1">
      <alignment vertical="center" wrapText="1"/>
    </xf>
    <xf numFmtId="0" fontId="13" fillId="11" borderId="58" xfId="1" applyFont="1" applyFill="1" applyBorder="1" applyAlignment="1">
      <alignment horizontal="center" vertical="center"/>
    </xf>
    <xf numFmtId="0" fontId="13" fillId="11" borderId="67" xfId="1" applyFont="1" applyFill="1" applyBorder="1" applyAlignment="1">
      <alignment horizontal="center" vertical="center"/>
    </xf>
    <xf numFmtId="0" fontId="11" fillId="11" borderId="58" xfId="1" applyFill="1" applyBorder="1" applyAlignment="1">
      <alignment horizontal="center" vertical="center"/>
    </xf>
    <xf numFmtId="0" fontId="11" fillId="11" borderId="67" xfId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/>
    </xf>
    <xf numFmtId="0" fontId="8" fillId="2" borderId="58" xfId="0" applyFont="1" applyFill="1" applyBorder="1" applyAlignment="1">
      <alignment horizontal="center"/>
    </xf>
    <xf numFmtId="1" fontId="7" fillId="8" borderId="32" xfId="0" applyNumberFormat="1" applyFont="1" applyFill="1" applyBorder="1" applyAlignment="1">
      <alignment horizontal="center" vertical="center" wrapText="1"/>
    </xf>
    <xf numFmtId="1" fontId="7" fillId="8" borderId="36" xfId="0" applyNumberFormat="1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4" fillId="0" borderId="45" xfId="0" applyFont="1" applyBorder="1"/>
    <xf numFmtId="0" fontId="4" fillId="0" borderId="24" xfId="0" applyFont="1" applyBorder="1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6" xfId="0" applyFont="1" applyBorder="1"/>
    <xf numFmtId="0" fontId="4" fillId="0" borderId="8" xfId="0" applyFont="1" applyBorder="1"/>
    <xf numFmtId="0" fontId="4" fillId="0" borderId="54" xfId="0" applyFont="1" applyBorder="1"/>
    <xf numFmtId="0" fontId="4" fillId="0" borderId="55" xfId="0" applyFont="1" applyBorder="1"/>
    <xf numFmtId="0" fontId="1" fillId="0" borderId="20" xfId="0" applyFont="1" applyBorder="1" applyAlignment="1">
      <alignment horizontal="center" vertical="center"/>
    </xf>
    <xf numFmtId="0" fontId="4" fillId="0" borderId="53" xfId="0" applyFont="1" applyBorder="1"/>
    <xf numFmtId="0" fontId="12" fillId="11" borderId="66" xfId="1" applyFont="1" applyFill="1" applyBorder="1" applyAlignment="1">
      <alignment horizontal="center" vertical="center" wrapText="1"/>
    </xf>
    <xf numFmtId="0" fontId="12" fillId="11" borderId="58" xfId="1" applyFont="1" applyFill="1" applyBorder="1" applyAlignment="1">
      <alignment horizontal="center" vertical="center" wrapText="1"/>
    </xf>
    <xf numFmtId="0" fontId="13" fillId="11" borderId="66" xfId="1" applyFont="1" applyFill="1" applyBorder="1" applyAlignment="1">
      <alignment horizontal="center" vertical="center"/>
    </xf>
    <xf numFmtId="0" fontId="13" fillId="11" borderId="66" xfId="1" applyFont="1" applyFill="1" applyBorder="1" applyAlignment="1">
      <alignment horizontal="center"/>
    </xf>
    <xf numFmtId="0" fontId="4" fillId="0" borderId="33" xfId="0" applyFont="1" applyBorder="1"/>
    <xf numFmtId="0" fontId="4" fillId="0" borderId="34" xfId="0" applyFont="1" applyBorder="1"/>
    <xf numFmtId="0" fontId="1" fillId="5" borderId="28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1" fillId="8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1" fillId="8" borderId="29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1" fillId="0" borderId="49" xfId="0" applyFont="1" applyBorder="1" applyAlignment="1">
      <alignment horizontal="center" vertical="center" wrapText="1"/>
    </xf>
    <xf numFmtId="0" fontId="4" fillId="0" borderId="50" xfId="0" applyFont="1" applyBorder="1"/>
    <xf numFmtId="0" fontId="1" fillId="0" borderId="28" xfId="0" applyFont="1" applyBorder="1" applyAlignment="1">
      <alignment horizontal="center" vertical="center" wrapText="1"/>
    </xf>
    <xf numFmtId="0" fontId="4" fillId="0" borderId="39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41" xfId="0" applyFont="1" applyBorder="1"/>
    <xf numFmtId="0" fontId="4" fillId="0" borderId="7" xfId="0" applyFont="1" applyBorder="1"/>
    <xf numFmtId="0" fontId="4" fillId="0" borderId="44" xfId="0" applyFont="1" applyBorder="1"/>
    <xf numFmtId="0" fontId="4" fillId="0" borderId="52" xfId="0" applyFont="1" applyBorder="1"/>
    <xf numFmtId="0" fontId="4" fillId="0" borderId="51" xfId="0" applyFont="1" applyBorder="1"/>
    <xf numFmtId="0" fontId="1" fillId="0" borderId="57" xfId="0" applyFont="1" applyBorder="1" applyAlignment="1">
      <alignment horizontal="center" vertical="center"/>
    </xf>
    <xf numFmtId="0" fontId="4" fillId="0" borderId="48" xfId="0" applyFont="1" applyBorder="1"/>
    <xf numFmtId="0" fontId="4" fillId="0" borderId="49" xfId="0" applyFont="1" applyBorder="1"/>
    <xf numFmtId="0" fontId="1" fillId="5" borderId="28" xfId="0" applyFont="1" applyFill="1" applyBorder="1" applyAlignment="1">
      <alignment horizontal="center" vertical="center" wrapText="1"/>
    </xf>
    <xf numFmtId="0" fontId="4" fillId="0" borderId="43" xfId="0" applyFont="1" applyBorder="1"/>
    <xf numFmtId="0" fontId="2" fillId="6" borderId="28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/>
    </xf>
    <xf numFmtId="0" fontId="8" fillId="2" borderId="67" xfId="0" applyFont="1" applyFill="1" applyBorder="1" applyAlignment="1">
      <alignment horizont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12" fillId="11" borderId="67" xfId="1" applyFont="1" applyFill="1" applyBorder="1" applyAlignment="1">
      <alignment horizontal="center" vertical="center" wrapText="1"/>
    </xf>
    <xf numFmtId="0" fontId="13" fillId="11" borderId="58" xfId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1" fillId="3" borderId="2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1" fillId="5" borderId="59" xfId="0" applyFont="1" applyFill="1" applyBorder="1" applyAlignment="1">
      <alignment horizontal="left" vertical="center"/>
    </xf>
    <xf numFmtId="0" fontId="4" fillId="0" borderId="60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1" fillId="3" borderId="21" xfId="0" applyFont="1" applyFill="1" applyBorder="1" applyAlignment="1">
      <alignment horizontal="center" vertical="center" wrapText="1"/>
    </xf>
    <xf numFmtId="0" fontId="4" fillId="0" borderId="23" xfId="0" applyFont="1" applyBorder="1"/>
    <xf numFmtId="17" fontId="5" fillId="4" borderId="21" xfId="0" applyNumberFormat="1" applyFont="1" applyFill="1" applyBorder="1" applyAlignment="1">
      <alignment horizontal="center" vertical="center" wrapText="1"/>
    </xf>
    <xf numFmtId="0" fontId="4" fillId="0" borderId="22" xfId="0" applyFont="1" applyBorder="1"/>
    <xf numFmtId="0" fontId="8" fillId="2" borderId="6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wrapText="1"/>
    </xf>
    <xf numFmtId="0" fontId="8" fillId="2" borderId="77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/>
    </xf>
    <xf numFmtId="0" fontId="1" fillId="8" borderId="28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102</xdr:col>
      <xdr:colOff>365125</xdr:colOff>
      <xdr:row>93</xdr:row>
      <xdr:rowOff>410933</xdr:rowOff>
    </xdr:from>
    <xdr:ext cx="1400175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682089" y="67915969"/>
          <a:ext cx="1400175" cy="323850"/>
        </a:xfrm>
        <a:prstGeom prst="rect">
          <a:avLst/>
        </a:prstGeom>
        <a:solidFill>
          <a:srgbClr val="FF0000"/>
        </a:solidFill>
        <a:ln w="254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PROGRAMADO</a:t>
          </a:r>
          <a:endParaRPr sz="1400"/>
        </a:p>
      </xdr:txBody>
    </xdr:sp>
    <xdr:clientData fLocksWithSheet="0"/>
  </xdr:oneCellAnchor>
  <xdr:oneCellAnchor>
    <xdr:from>
      <xdr:col>104</xdr:col>
      <xdr:colOff>320675</xdr:colOff>
      <xdr:row>93</xdr:row>
      <xdr:rowOff>410933</xdr:rowOff>
    </xdr:from>
    <xdr:ext cx="1428750" cy="3238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311318" y="67915969"/>
          <a:ext cx="1428750" cy="323850"/>
        </a:xfrm>
        <a:prstGeom prst="rect">
          <a:avLst/>
        </a:prstGeom>
        <a:solidFill>
          <a:schemeClr val="accent6"/>
        </a:solidFill>
        <a:ln w="254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EJECUTADO</a:t>
          </a:r>
          <a:endParaRPr sz="1400"/>
        </a:p>
      </xdr:txBody>
    </xdr:sp>
    <xdr:clientData fLocksWithSheet="0"/>
  </xdr:oneCellAnchor>
  <xdr:twoCellAnchor>
    <xdr:from>
      <xdr:col>2</xdr:col>
      <xdr:colOff>1306292</xdr:colOff>
      <xdr:row>1</xdr:row>
      <xdr:rowOff>163291</xdr:rowOff>
    </xdr:from>
    <xdr:to>
      <xdr:col>2</xdr:col>
      <xdr:colOff>2057855</xdr:colOff>
      <xdr:row>3</xdr:row>
      <xdr:rowOff>204107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A82A78E-FDE1-7E47-0AFA-53031CD805F8}"/>
            </a:ext>
          </a:extLst>
        </xdr:cNvPr>
        <xdr:cNvGrpSpPr/>
      </xdr:nvGrpSpPr>
      <xdr:grpSpPr>
        <a:xfrm>
          <a:off x="1796149" y="353791"/>
          <a:ext cx="751563" cy="775602"/>
          <a:chOff x="4879529" y="3329153"/>
          <a:chExt cx="932942" cy="929533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1AEF7E7E-88EC-4DF9-4550-352A2451A9C2}"/>
              </a:ext>
            </a:extLst>
          </xdr:cNvPr>
          <xdr:cNvGrpSpPr/>
        </xdr:nvGrpSpPr>
        <xdr:grpSpPr>
          <a:xfrm>
            <a:off x="4879529" y="3329153"/>
            <a:ext cx="932942" cy="929533"/>
            <a:chOff x="0" y="0"/>
            <a:chExt cx="932942" cy="929533"/>
          </a:xfrm>
        </xdr:grpSpPr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D6F31E28-6DE3-A530-6674-D7666DCBBB22}"/>
                </a:ext>
              </a:extLst>
            </xdr:cNvPr>
            <xdr:cNvSpPr/>
          </xdr:nvSpPr>
          <xdr:spPr>
            <a:xfrm>
              <a:off x="0" y="0"/>
              <a:ext cx="932925" cy="901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3115889F-0C57-2F69-3635-FF2EB116EC46}"/>
                </a:ext>
              </a:extLst>
            </xdr:cNvPr>
            <xdr:cNvSpPr/>
          </xdr:nvSpPr>
          <xdr:spPr>
            <a:xfrm>
              <a:off x="0" y="0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0" name="Rectángulo 9">
              <a:extLst>
                <a:ext uri="{FF2B5EF4-FFF2-40B4-BE49-F238E27FC236}">
                  <a16:creationId xmlns:a16="http://schemas.microsoft.com/office/drawing/2014/main" id="{FF1CB0B4-4660-90E7-4168-827D1CB2C4FF}"/>
                </a:ext>
              </a:extLst>
            </xdr:cNvPr>
            <xdr:cNvSpPr/>
          </xdr:nvSpPr>
          <xdr:spPr>
            <a:xfrm>
              <a:off x="0" y="117348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FD75AC3D-4A70-68A1-A06E-E5FD119B77CA}"/>
                </a:ext>
              </a:extLst>
            </xdr:cNvPr>
            <xdr:cNvSpPr/>
          </xdr:nvSpPr>
          <xdr:spPr>
            <a:xfrm>
              <a:off x="0" y="233172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2" name="Rectángulo 11">
              <a:extLst>
                <a:ext uri="{FF2B5EF4-FFF2-40B4-BE49-F238E27FC236}">
                  <a16:creationId xmlns:a16="http://schemas.microsoft.com/office/drawing/2014/main" id="{1A643B28-B18E-3F78-C1F9-59C1DD5D8A0C}"/>
                </a:ext>
              </a:extLst>
            </xdr:cNvPr>
            <xdr:cNvSpPr/>
          </xdr:nvSpPr>
          <xdr:spPr>
            <a:xfrm>
              <a:off x="0" y="350520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FCC0F3FA-7EF3-51CA-7124-B2F3090996C5}"/>
                </a:ext>
              </a:extLst>
            </xdr:cNvPr>
            <xdr:cNvSpPr/>
          </xdr:nvSpPr>
          <xdr:spPr>
            <a:xfrm>
              <a:off x="0" y="468122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4" name="Rectángulo 13">
              <a:extLst>
                <a:ext uri="{FF2B5EF4-FFF2-40B4-BE49-F238E27FC236}">
                  <a16:creationId xmlns:a16="http://schemas.microsoft.com/office/drawing/2014/main" id="{FACCF76B-2EC0-E124-8ED5-70787C8111E6}"/>
                </a:ext>
              </a:extLst>
            </xdr:cNvPr>
            <xdr:cNvSpPr/>
          </xdr:nvSpPr>
          <xdr:spPr>
            <a:xfrm>
              <a:off x="0" y="583946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5" name="Rectángulo 14">
              <a:extLst>
                <a:ext uri="{FF2B5EF4-FFF2-40B4-BE49-F238E27FC236}">
                  <a16:creationId xmlns:a16="http://schemas.microsoft.com/office/drawing/2014/main" id="{9E8514C6-7C16-DD92-4445-97FCDFCB4DA6}"/>
                </a:ext>
              </a:extLst>
            </xdr:cNvPr>
            <xdr:cNvSpPr/>
          </xdr:nvSpPr>
          <xdr:spPr>
            <a:xfrm>
              <a:off x="0" y="701294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6" name="Rectángulo 15">
              <a:extLst>
                <a:ext uri="{FF2B5EF4-FFF2-40B4-BE49-F238E27FC236}">
                  <a16:creationId xmlns:a16="http://schemas.microsoft.com/office/drawing/2014/main" id="{C584F478-02B5-C7A5-BE64-526E3873AFFC}"/>
                </a:ext>
              </a:extLst>
            </xdr:cNvPr>
            <xdr:cNvSpPr/>
          </xdr:nvSpPr>
          <xdr:spPr>
            <a:xfrm>
              <a:off x="565658" y="817342"/>
              <a:ext cx="25337" cy="112191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6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7" name="Forma libre: forma 16">
              <a:extLst>
                <a:ext uri="{FF2B5EF4-FFF2-40B4-BE49-F238E27FC236}">
                  <a16:creationId xmlns:a16="http://schemas.microsoft.com/office/drawing/2014/main" id="{FE05BAE5-7F18-7B23-727E-020767AAA2FB}"/>
                </a:ext>
              </a:extLst>
            </xdr:cNvPr>
            <xdr:cNvSpPr/>
          </xdr:nvSpPr>
          <xdr:spPr>
            <a:xfrm>
              <a:off x="141732" y="37638"/>
              <a:ext cx="791210" cy="807085"/>
            </a:xfrm>
            <a:custGeom>
              <a:avLst/>
              <a:gdLst/>
              <a:ahLst/>
              <a:cxnLst/>
              <a:rect l="l" t="t" r="r" b="b"/>
              <a:pathLst>
                <a:path w="791210" h="807085" extrusionOk="0">
                  <a:moveTo>
                    <a:pt x="395605" y="0"/>
                  </a:moveTo>
                  <a:cubicBezTo>
                    <a:pt x="177102" y="0"/>
                    <a:pt x="0" y="180722"/>
                    <a:pt x="0" y="403606"/>
                  </a:cubicBezTo>
                  <a:cubicBezTo>
                    <a:pt x="0" y="626364"/>
                    <a:pt x="177102" y="807085"/>
                    <a:pt x="395605" y="807085"/>
                  </a:cubicBezTo>
                  <a:cubicBezTo>
                    <a:pt x="614045" y="807085"/>
                    <a:pt x="791210" y="626364"/>
                    <a:pt x="791210" y="403606"/>
                  </a:cubicBezTo>
                  <a:cubicBezTo>
                    <a:pt x="791210" y="180722"/>
                    <a:pt x="614045" y="0"/>
                    <a:pt x="395605" y="0"/>
                  </a:cubicBezTo>
                  <a:close/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18" name="Forma libre: forma 17">
              <a:extLst>
                <a:ext uri="{FF2B5EF4-FFF2-40B4-BE49-F238E27FC236}">
                  <a16:creationId xmlns:a16="http://schemas.microsoft.com/office/drawing/2014/main" id="{346B24CC-A10B-8E63-F5BD-2C891AB28693}"/>
                </a:ext>
              </a:extLst>
            </xdr:cNvPr>
            <xdr:cNvSpPr/>
          </xdr:nvSpPr>
          <xdr:spPr>
            <a:xfrm>
              <a:off x="198247" y="104948"/>
              <a:ext cx="678180" cy="672465"/>
            </a:xfrm>
            <a:custGeom>
              <a:avLst/>
              <a:gdLst/>
              <a:ahLst/>
              <a:cxnLst/>
              <a:rect l="l" t="t" r="r" b="b"/>
              <a:pathLst>
                <a:path w="678180" h="672465" extrusionOk="0">
                  <a:moveTo>
                    <a:pt x="339090" y="0"/>
                  </a:moveTo>
                  <a:cubicBezTo>
                    <a:pt x="151803" y="0"/>
                    <a:pt x="0" y="150495"/>
                    <a:pt x="0" y="336297"/>
                  </a:cubicBezTo>
                  <a:cubicBezTo>
                    <a:pt x="0" y="521970"/>
                    <a:pt x="151803" y="672465"/>
                    <a:pt x="339090" y="672465"/>
                  </a:cubicBezTo>
                  <a:cubicBezTo>
                    <a:pt x="526415" y="672465"/>
                    <a:pt x="678180" y="521970"/>
                    <a:pt x="678180" y="336297"/>
                  </a:cubicBezTo>
                  <a:cubicBezTo>
                    <a:pt x="678180" y="150495"/>
                    <a:pt x="526415" y="0"/>
                    <a:pt x="339090" y="0"/>
                  </a:cubicBezTo>
                  <a:close/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19" name="Forma libre: forma 18">
              <a:extLst>
                <a:ext uri="{FF2B5EF4-FFF2-40B4-BE49-F238E27FC236}">
                  <a16:creationId xmlns:a16="http://schemas.microsoft.com/office/drawing/2014/main" id="{2D86C8FF-9DD6-9B55-7608-A81798D3CEE4}"/>
                </a:ext>
              </a:extLst>
            </xdr:cNvPr>
            <xdr:cNvSpPr/>
          </xdr:nvSpPr>
          <xdr:spPr>
            <a:xfrm>
              <a:off x="257023" y="351208"/>
              <a:ext cx="292272" cy="358203"/>
            </a:xfrm>
            <a:custGeom>
              <a:avLst/>
              <a:gdLst/>
              <a:ahLst/>
              <a:cxnLst/>
              <a:rect l="l" t="t" r="r" b="b"/>
              <a:pathLst>
                <a:path w="292272" h="358203" extrusionOk="0">
                  <a:moveTo>
                    <a:pt x="72576" y="0"/>
                  </a:moveTo>
                  <a:lnTo>
                    <a:pt x="85000" y="4437"/>
                  </a:lnTo>
                  <a:lnTo>
                    <a:pt x="92112" y="9240"/>
                  </a:lnTo>
                  <a:lnTo>
                    <a:pt x="97167" y="14025"/>
                  </a:lnTo>
                  <a:lnTo>
                    <a:pt x="103252" y="20863"/>
                  </a:lnTo>
                  <a:lnTo>
                    <a:pt x="112848" y="34371"/>
                  </a:lnTo>
                  <a:lnTo>
                    <a:pt x="116876" y="33430"/>
                  </a:lnTo>
                  <a:lnTo>
                    <a:pt x="137013" y="33430"/>
                  </a:lnTo>
                  <a:lnTo>
                    <a:pt x="140440" y="34969"/>
                  </a:lnTo>
                  <a:lnTo>
                    <a:pt x="143524" y="36765"/>
                  </a:lnTo>
                  <a:lnTo>
                    <a:pt x="146780" y="39758"/>
                  </a:lnTo>
                  <a:lnTo>
                    <a:pt x="172272" y="77372"/>
                  </a:lnTo>
                  <a:lnTo>
                    <a:pt x="186495" y="109601"/>
                  </a:lnTo>
                  <a:lnTo>
                    <a:pt x="194513" y="129348"/>
                  </a:lnTo>
                  <a:lnTo>
                    <a:pt x="206037" y="163458"/>
                  </a:lnTo>
                  <a:lnTo>
                    <a:pt x="221155" y="177737"/>
                  </a:lnTo>
                  <a:lnTo>
                    <a:pt x="234476" y="186712"/>
                  </a:lnTo>
                  <a:lnTo>
                    <a:pt x="242793" y="193639"/>
                  </a:lnTo>
                  <a:lnTo>
                    <a:pt x="246776" y="196885"/>
                  </a:lnTo>
                  <a:lnTo>
                    <a:pt x="250511" y="198424"/>
                  </a:lnTo>
                  <a:lnTo>
                    <a:pt x="257436" y="199280"/>
                  </a:lnTo>
                  <a:lnTo>
                    <a:pt x="263357" y="199878"/>
                  </a:lnTo>
                  <a:lnTo>
                    <a:pt x="268837" y="201332"/>
                  </a:lnTo>
                  <a:lnTo>
                    <a:pt x="273471" y="203470"/>
                  </a:lnTo>
                  <a:lnTo>
                    <a:pt x="277577" y="205519"/>
                  </a:lnTo>
                  <a:lnTo>
                    <a:pt x="282634" y="210907"/>
                  </a:lnTo>
                  <a:lnTo>
                    <a:pt x="285594" y="218086"/>
                  </a:lnTo>
                  <a:lnTo>
                    <a:pt x="286017" y="228006"/>
                  </a:lnTo>
                  <a:lnTo>
                    <a:pt x="285770" y="234502"/>
                  </a:lnTo>
                  <a:lnTo>
                    <a:pt x="284272" y="242024"/>
                  </a:lnTo>
                  <a:lnTo>
                    <a:pt x="282035" y="247069"/>
                  </a:lnTo>
                  <a:lnTo>
                    <a:pt x="285171" y="248608"/>
                  </a:lnTo>
                  <a:lnTo>
                    <a:pt x="287814" y="252196"/>
                  </a:lnTo>
                  <a:lnTo>
                    <a:pt x="290475" y="258182"/>
                  </a:lnTo>
                  <a:lnTo>
                    <a:pt x="292272" y="267672"/>
                  </a:lnTo>
                  <a:lnTo>
                    <a:pt x="292272" y="278785"/>
                  </a:lnTo>
                  <a:lnTo>
                    <a:pt x="290775" y="287419"/>
                  </a:lnTo>
                  <a:lnTo>
                    <a:pt x="288255" y="292803"/>
                  </a:lnTo>
                  <a:lnTo>
                    <a:pt x="285894" y="295796"/>
                  </a:lnTo>
                  <a:lnTo>
                    <a:pt x="282211" y="298789"/>
                  </a:lnTo>
                  <a:lnTo>
                    <a:pt x="283233" y="303831"/>
                  </a:lnTo>
                  <a:lnTo>
                    <a:pt x="283656" y="310159"/>
                  </a:lnTo>
                  <a:lnTo>
                    <a:pt x="282933" y="316399"/>
                  </a:lnTo>
                  <a:lnTo>
                    <a:pt x="282035" y="321529"/>
                  </a:lnTo>
                  <a:lnTo>
                    <a:pt x="280414" y="327171"/>
                  </a:lnTo>
                  <a:lnTo>
                    <a:pt x="278652" y="331018"/>
                  </a:lnTo>
                  <a:lnTo>
                    <a:pt x="275956" y="334609"/>
                  </a:lnTo>
                  <a:lnTo>
                    <a:pt x="272696" y="335805"/>
                  </a:lnTo>
                  <a:lnTo>
                    <a:pt x="249595" y="334010"/>
                  </a:lnTo>
                  <a:lnTo>
                    <a:pt x="234476" y="337601"/>
                  </a:lnTo>
                  <a:lnTo>
                    <a:pt x="231816" y="348116"/>
                  </a:lnTo>
                  <a:lnTo>
                    <a:pt x="228274" y="355554"/>
                  </a:lnTo>
                  <a:lnTo>
                    <a:pt x="222477" y="358203"/>
                  </a:lnTo>
                  <a:lnTo>
                    <a:pt x="217596" y="357007"/>
                  </a:lnTo>
                  <a:lnTo>
                    <a:pt x="193614" y="346577"/>
                  </a:lnTo>
                  <a:lnTo>
                    <a:pt x="175835" y="341191"/>
                  </a:lnTo>
                  <a:lnTo>
                    <a:pt x="137612" y="332215"/>
                  </a:lnTo>
                  <a:lnTo>
                    <a:pt x="83244" y="269464"/>
                  </a:lnTo>
                  <a:lnTo>
                    <a:pt x="70777" y="239629"/>
                  </a:lnTo>
                  <a:lnTo>
                    <a:pt x="62807" y="219882"/>
                  </a:lnTo>
                  <a:lnTo>
                    <a:pt x="57452" y="203727"/>
                  </a:lnTo>
                  <a:lnTo>
                    <a:pt x="48584" y="174145"/>
                  </a:lnTo>
                  <a:lnTo>
                    <a:pt x="39245" y="135933"/>
                  </a:lnTo>
                  <a:lnTo>
                    <a:pt x="37446" y="139179"/>
                  </a:lnTo>
                  <a:lnTo>
                    <a:pt x="34061" y="142173"/>
                  </a:lnTo>
                  <a:lnTo>
                    <a:pt x="30633" y="143711"/>
                  </a:lnTo>
                  <a:lnTo>
                    <a:pt x="26949" y="144567"/>
                  </a:lnTo>
                  <a:lnTo>
                    <a:pt x="23092" y="144310"/>
                  </a:lnTo>
                  <a:lnTo>
                    <a:pt x="19665" y="143113"/>
                  </a:lnTo>
                  <a:lnTo>
                    <a:pt x="15681" y="141317"/>
                  </a:lnTo>
                  <a:lnTo>
                    <a:pt x="10368" y="138926"/>
                  </a:lnTo>
                  <a:lnTo>
                    <a:pt x="5484" y="133539"/>
                  </a:lnTo>
                  <a:lnTo>
                    <a:pt x="2185" y="126359"/>
                  </a:lnTo>
                  <a:lnTo>
                    <a:pt x="428" y="115929"/>
                  </a:lnTo>
                  <a:lnTo>
                    <a:pt x="0" y="104302"/>
                  </a:lnTo>
                  <a:lnTo>
                    <a:pt x="300" y="92590"/>
                  </a:lnTo>
                  <a:lnTo>
                    <a:pt x="1457" y="83615"/>
                  </a:lnTo>
                  <a:lnTo>
                    <a:pt x="4113" y="74981"/>
                  </a:lnTo>
                  <a:lnTo>
                    <a:pt x="6812" y="68396"/>
                  </a:lnTo>
                  <a:lnTo>
                    <a:pt x="9897" y="62414"/>
                  </a:lnTo>
                  <a:lnTo>
                    <a:pt x="14224" y="56170"/>
                  </a:lnTo>
                  <a:lnTo>
                    <a:pt x="17480" y="52241"/>
                  </a:lnTo>
                  <a:lnTo>
                    <a:pt x="21036" y="48649"/>
                  </a:lnTo>
                  <a:lnTo>
                    <a:pt x="22664" y="40614"/>
                  </a:lnTo>
                  <a:lnTo>
                    <a:pt x="37016" y="16419"/>
                  </a:lnTo>
                  <a:lnTo>
                    <a:pt x="54797" y="1796"/>
                  </a:lnTo>
                  <a:lnTo>
                    <a:pt x="72576" y="0"/>
                  </a:lnTo>
                  <a:close/>
                </a:path>
              </a:pathLst>
            </a:custGeom>
            <a:solidFill>
              <a:srgbClr val="FF9F9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0" name="Forma libre: forma 19">
              <a:extLst>
                <a:ext uri="{FF2B5EF4-FFF2-40B4-BE49-F238E27FC236}">
                  <a16:creationId xmlns:a16="http://schemas.microsoft.com/office/drawing/2014/main" id="{28847E99-6DA1-2103-4A4E-EB8FE1C48BEE}"/>
                </a:ext>
              </a:extLst>
            </xdr:cNvPr>
            <xdr:cNvSpPr/>
          </xdr:nvSpPr>
          <xdr:spPr>
            <a:xfrm>
              <a:off x="349135" y="579214"/>
              <a:ext cx="142840" cy="124897"/>
            </a:xfrm>
            <a:custGeom>
              <a:avLst/>
              <a:gdLst/>
              <a:ahLst/>
              <a:cxnLst/>
              <a:rect l="l" t="t" r="r" b="b"/>
              <a:pathLst>
                <a:path w="142840" h="124897" extrusionOk="0">
                  <a:moveTo>
                    <a:pt x="137959" y="124897"/>
                  </a:moveTo>
                  <a:lnTo>
                    <a:pt x="141466" y="114126"/>
                  </a:lnTo>
                  <a:lnTo>
                    <a:pt x="142840" y="102414"/>
                  </a:lnTo>
                  <a:lnTo>
                    <a:pt x="141466" y="89932"/>
                  </a:lnTo>
                  <a:lnTo>
                    <a:pt x="137061" y="78220"/>
                  </a:lnTo>
                  <a:lnTo>
                    <a:pt x="132180" y="71981"/>
                  </a:lnTo>
                  <a:lnTo>
                    <a:pt x="125924" y="67449"/>
                  </a:lnTo>
                  <a:lnTo>
                    <a:pt x="119281" y="64797"/>
                  </a:lnTo>
                  <a:lnTo>
                    <a:pt x="111687" y="62149"/>
                  </a:lnTo>
                  <a:lnTo>
                    <a:pt x="103722" y="62149"/>
                  </a:lnTo>
                  <a:lnTo>
                    <a:pt x="95282" y="59413"/>
                  </a:lnTo>
                  <a:lnTo>
                    <a:pt x="91264" y="51378"/>
                  </a:lnTo>
                  <a:lnTo>
                    <a:pt x="82824" y="42402"/>
                  </a:lnTo>
                  <a:lnTo>
                    <a:pt x="73476" y="37871"/>
                  </a:lnTo>
                  <a:lnTo>
                    <a:pt x="64608" y="36075"/>
                  </a:lnTo>
                  <a:lnTo>
                    <a:pt x="58395" y="25388"/>
                  </a:lnTo>
                  <a:lnTo>
                    <a:pt x="52141" y="16412"/>
                  </a:lnTo>
                  <a:lnTo>
                    <a:pt x="44172" y="7095"/>
                  </a:lnTo>
                  <a:lnTo>
                    <a:pt x="35731" y="1792"/>
                  </a:lnTo>
                  <a:lnTo>
                    <a:pt x="26221" y="0"/>
                  </a:lnTo>
                  <a:lnTo>
                    <a:pt x="18252" y="852"/>
                  </a:lnTo>
                  <a:lnTo>
                    <a:pt x="8012" y="4102"/>
                  </a:lnTo>
                  <a:lnTo>
                    <a:pt x="0" y="1247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1" name="Forma libre: forma 20">
              <a:extLst>
                <a:ext uri="{FF2B5EF4-FFF2-40B4-BE49-F238E27FC236}">
                  <a16:creationId xmlns:a16="http://schemas.microsoft.com/office/drawing/2014/main" id="{DA0FBA61-908D-A984-07C7-3D5526A1C320}"/>
                </a:ext>
              </a:extLst>
            </xdr:cNvPr>
            <xdr:cNvSpPr/>
          </xdr:nvSpPr>
          <xdr:spPr>
            <a:xfrm>
              <a:off x="409287" y="589045"/>
              <a:ext cx="129771" cy="60354"/>
            </a:xfrm>
            <a:custGeom>
              <a:avLst/>
              <a:gdLst/>
              <a:ahLst/>
              <a:cxnLst/>
              <a:rect l="l" t="t" r="r" b="b"/>
              <a:pathLst>
                <a:path w="129771" h="60354" extrusionOk="0">
                  <a:moveTo>
                    <a:pt x="129771" y="60354"/>
                  </a:moveTo>
                  <a:lnTo>
                    <a:pt x="126687" y="53174"/>
                  </a:lnTo>
                  <a:lnTo>
                    <a:pt x="121754" y="46931"/>
                  </a:lnTo>
                  <a:lnTo>
                    <a:pt x="116873" y="44195"/>
                  </a:lnTo>
                  <a:lnTo>
                    <a:pt x="110670" y="41547"/>
                  </a:lnTo>
                  <a:lnTo>
                    <a:pt x="104450" y="40607"/>
                  </a:lnTo>
                  <a:lnTo>
                    <a:pt x="96908" y="40607"/>
                  </a:lnTo>
                  <a:lnTo>
                    <a:pt x="89807" y="42402"/>
                  </a:lnTo>
                  <a:lnTo>
                    <a:pt x="82688" y="37955"/>
                  </a:lnTo>
                  <a:lnTo>
                    <a:pt x="75112" y="33423"/>
                  </a:lnTo>
                  <a:lnTo>
                    <a:pt x="67570" y="29835"/>
                  </a:lnTo>
                  <a:lnTo>
                    <a:pt x="60451" y="28039"/>
                  </a:lnTo>
                  <a:lnTo>
                    <a:pt x="53773" y="26244"/>
                  </a:lnTo>
                  <a:lnTo>
                    <a:pt x="48892" y="20004"/>
                  </a:lnTo>
                  <a:lnTo>
                    <a:pt x="43095" y="12821"/>
                  </a:lnTo>
                  <a:lnTo>
                    <a:pt x="37368" y="6581"/>
                  </a:lnTo>
                  <a:lnTo>
                    <a:pt x="31113" y="1792"/>
                  </a:lnTo>
                  <a:lnTo>
                    <a:pt x="24470" y="0"/>
                  </a:lnTo>
                  <a:lnTo>
                    <a:pt x="18209" y="0"/>
                  </a:lnTo>
                  <a:lnTo>
                    <a:pt x="11140" y="3588"/>
                  </a:lnTo>
                  <a:lnTo>
                    <a:pt x="7112" y="8976"/>
                  </a:lnTo>
                  <a:lnTo>
                    <a:pt x="3128" y="14018"/>
                  </a:lnTo>
                  <a:lnTo>
                    <a:pt x="0" y="1820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2" name="Forma libre: forma 21">
              <a:extLst>
                <a:ext uri="{FF2B5EF4-FFF2-40B4-BE49-F238E27FC236}">
                  <a16:creationId xmlns:a16="http://schemas.microsoft.com/office/drawing/2014/main" id="{AFCC07FF-D28E-2FBA-344D-484261992497}"/>
                </a:ext>
              </a:extLst>
            </xdr:cNvPr>
            <xdr:cNvSpPr/>
          </xdr:nvSpPr>
          <xdr:spPr>
            <a:xfrm>
              <a:off x="431523" y="566048"/>
              <a:ext cx="107535" cy="32230"/>
            </a:xfrm>
            <a:custGeom>
              <a:avLst/>
              <a:gdLst/>
              <a:ahLst/>
              <a:cxnLst/>
              <a:rect l="l" t="t" r="r" b="b"/>
              <a:pathLst>
                <a:path w="107535" h="32230" extrusionOk="0">
                  <a:moveTo>
                    <a:pt x="107535" y="32230"/>
                  </a:moveTo>
                  <a:lnTo>
                    <a:pt x="101333" y="29578"/>
                  </a:lnTo>
                  <a:lnTo>
                    <a:pt x="95113" y="28638"/>
                  </a:lnTo>
                  <a:lnTo>
                    <a:pt x="79096" y="28638"/>
                  </a:lnTo>
                  <a:lnTo>
                    <a:pt x="70215" y="23849"/>
                  </a:lnTo>
                  <a:lnTo>
                    <a:pt x="60453" y="22053"/>
                  </a:lnTo>
                  <a:lnTo>
                    <a:pt x="52436" y="22398"/>
                  </a:lnTo>
                  <a:lnTo>
                    <a:pt x="43995" y="16071"/>
                  </a:lnTo>
                  <a:lnTo>
                    <a:pt x="35995" y="7180"/>
                  </a:lnTo>
                  <a:lnTo>
                    <a:pt x="26657" y="2648"/>
                  </a:lnTo>
                  <a:lnTo>
                    <a:pt x="20436" y="0"/>
                  </a:lnTo>
                  <a:lnTo>
                    <a:pt x="14216" y="0"/>
                  </a:lnTo>
                  <a:lnTo>
                    <a:pt x="7115" y="1796"/>
                  </a:lnTo>
                  <a:lnTo>
                    <a:pt x="0" y="777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3" name="Forma libre: forma 22">
              <a:extLst>
                <a:ext uri="{FF2B5EF4-FFF2-40B4-BE49-F238E27FC236}">
                  <a16:creationId xmlns:a16="http://schemas.microsoft.com/office/drawing/2014/main" id="{E671CB8C-901F-DD03-58C6-4FEA7FE49D20}"/>
                </a:ext>
              </a:extLst>
            </xdr:cNvPr>
            <xdr:cNvSpPr/>
          </xdr:nvSpPr>
          <xdr:spPr>
            <a:xfrm>
              <a:off x="289156" y="397805"/>
              <a:ext cx="18680" cy="50526"/>
            </a:xfrm>
            <a:custGeom>
              <a:avLst/>
              <a:gdLst/>
              <a:ahLst/>
              <a:cxnLst/>
              <a:rect l="l" t="t" r="r" b="b"/>
              <a:pathLst>
                <a:path w="18680" h="50526" extrusionOk="0">
                  <a:moveTo>
                    <a:pt x="0" y="0"/>
                  </a:moveTo>
                  <a:lnTo>
                    <a:pt x="3984" y="599"/>
                  </a:lnTo>
                  <a:lnTo>
                    <a:pt x="7240" y="1454"/>
                  </a:lnTo>
                  <a:lnTo>
                    <a:pt x="10967" y="4447"/>
                  </a:lnTo>
                  <a:lnTo>
                    <a:pt x="14223" y="9574"/>
                  </a:lnTo>
                  <a:lnTo>
                    <a:pt x="17351" y="16416"/>
                  </a:lnTo>
                  <a:lnTo>
                    <a:pt x="18680" y="26930"/>
                  </a:lnTo>
                  <a:lnTo>
                    <a:pt x="18680" y="37617"/>
                  </a:lnTo>
                  <a:lnTo>
                    <a:pt x="18208" y="5052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4" name="Forma libre: forma 23">
              <a:extLst>
                <a:ext uri="{FF2B5EF4-FFF2-40B4-BE49-F238E27FC236}">
                  <a16:creationId xmlns:a16="http://schemas.microsoft.com/office/drawing/2014/main" id="{79AE7053-7E7A-18C4-53FF-DBB28D5CB94A}"/>
                </a:ext>
              </a:extLst>
            </xdr:cNvPr>
            <xdr:cNvSpPr/>
          </xdr:nvSpPr>
          <xdr:spPr>
            <a:xfrm>
              <a:off x="297896" y="413365"/>
              <a:ext cx="12895" cy="71382"/>
            </a:xfrm>
            <a:custGeom>
              <a:avLst/>
              <a:gdLst/>
              <a:ahLst/>
              <a:cxnLst/>
              <a:rect l="l" t="t" r="r" b="b"/>
              <a:pathLst>
                <a:path w="12895" h="71382" extrusionOk="0">
                  <a:moveTo>
                    <a:pt x="12895" y="0"/>
                  </a:moveTo>
                  <a:lnTo>
                    <a:pt x="11996" y="16071"/>
                  </a:lnTo>
                  <a:lnTo>
                    <a:pt x="10668" y="32828"/>
                  </a:lnTo>
                  <a:lnTo>
                    <a:pt x="9339" y="44452"/>
                  </a:lnTo>
                  <a:lnTo>
                    <a:pt x="7540" y="53772"/>
                  </a:lnTo>
                  <a:lnTo>
                    <a:pt x="5484" y="59755"/>
                  </a:lnTo>
                  <a:lnTo>
                    <a:pt x="3256" y="65399"/>
                  </a:lnTo>
                  <a:lnTo>
                    <a:pt x="0" y="7138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5" name="Forma libre: forma 24">
              <a:extLst>
                <a:ext uri="{FF2B5EF4-FFF2-40B4-BE49-F238E27FC236}">
                  <a16:creationId xmlns:a16="http://schemas.microsoft.com/office/drawing/2014/main" id="{847B6482-5056-EA24-F483-0EAD81381CAA}"/>
                </a:ext>
              </a:extLst>
            </xdr:cNvPr>
            <xdr:cNvSpPr/>
          </xdr:nvSpPr>
          <xdr:spPr>
            <a:xfrm>
              <a:off x="302952" y="471923"/>
              <a:ext cx="20436" cy="9831"/>
            </a:xfrm>
            <a:custGeom>
              <a:avLst/>
              <a:gdLst/>
              <a:ahLst/>
              <a:cxnLst/>
              <a:rect l="l" t="t" r="r" b="b"/>
              <a:pathLst>
                <a:path w="20436" h="9831" extrusionOk="0">
                  <a:moveTo>
                    <a:pt x="0" y="1197"/>
                  </a:moveTo>
                  <a:lnTo>
                    <a:pt x="4712" y="0"/>
                  </a:lnTo>
                  <a:lnTo>
                    <a:pt x="9468" y="856"/>
                  </a:lnTo>
                  <a:lnTo>
                    <a:pt x="14181" y="3592"/>
                  </a:lnTo>
                  <a:lnTo>
                    <a:pt x="20436" y="983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6" name="Forma libre: forma 25">
              <a:extLst>
                <a:ext uri="{FF2B5EF4-FFF2-40B4-BE49-F238E27FC236}">
                  <a16:creationId xmlns:a16="http://schemas.microsoft.com/office/drawing/2014/main" id="{7DF7A2F5-AF18-4A4C-D063-8FAE8F060781}"/>
                </a:ext>
              </a:extLst>
            </xdr:cNvPr>
            <xdr:cNvSpPr/>
          </xdr:nvSpPr>
          <xdr:spPr>
            <a:xfrm>
              <a:off x="298325" y="481155"/>
              <a:ext cx="24163" cy="13423"/>
            </a:xfrm>
            <a:custGeom>
              <a:avLst/>
              <a:gdLst/>
              <a:ahLst/>
              <a:cxnLst/>
              <a:rect l="l" t="t" r="r" b="b"/>
              <a:pathLst>
                <a:path w="24163" h="13423" extrusionOk="0">
                  <a:moveTo>
                    <a:pt x="0" y="3933"/>
                  </a:moveTo>
                  <a:lnTo>
                    <a:pt x="5055" y="1197"/>
                  </a:lnTo>
                  <a:lnTo>
                    <a:pt x="8012" y="0"/>
                  </a:lnTo>
                  <a:lnTo>
                    <a:pt x="12167" y="345"/>
                  </a:lnTo>
                  <a:lnTo>
                    <a:pt x="16623" y="3334"/>
                  </a:lnTo>
                  <a:lnTo>
                    <a:pt x="20907" y="8039"/>
                  </a:lnTo>
                  <a:lnTo>
                    <a:pt x="24163" y="1342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7" name="Forma libre: forma 26">
              <a:extLst>
                <a:ext uri="{FF2B5EF4-FFF2-40B4-BE49-F238E27FC236}">
                  <a16:creationId xmlns:a16="http://schemas.microsoft.com/office/drawing/2014/main" id="{82820226-1396-B1F4-B4E5-6DF8DDCDE967}"/>
                </a:ext>
              </a:extLst>
            </xdr:cNvPr>
            <xdr:cNvSpPr/>
          </xdr:nvSpPr>
          <xdr:spPr>
            <a:xfrm>
              <a:off x="367815" y="385579"/>
              <a:ext cx="9469" cy="105753"/>
            </a:xfrm>
            <a:custGeom>
              <a:avLst/>
              <a:gdLst/>
              <a:ahLst/>
              <a:cxnLst/>
              <a:rect l="l" t="t" r="r" b="b"/>
              <a:pathLst>
                <a:path w="9469" h="105753" extrusionOk="0">
                  <a:moveTo>
                    <a:pt x="2229" y="0"/>
                  </a:moveTo>
                  <a:lnTo>
                    <a:pt x="4285" y="7183"/>
                  </a:lnTo>
                  <a:lnTo>
                    <a:pt x="6513" y="16673"/>
                  </a:lnTo>
                  <a:lnTo>
                    <a:pt x="8440" y="27786"/>
                  </a:lnTo>
                  <a:lnTo>
                    <a:pt x="9469" y="38557"/>
                  </a:lnTo>
                  <a:lnTo>
                    <a:pt x="9469" y="51382"/>
                  </a:lnTo>
                  <a:lnTo>
                    <a:pt x="8869" y="62752"/>
                  </a:lnTo>
                  <a:lnTo>
                    <a:pt x="7713" y="74974"/>
                  </a:lnTo>
                  <a:lnTo>
                    <a:pt x="5484" y="86344"/>
                  </a:lnTo>
                  <a:lnTo>
                    <a:pt x="2957" y="96175"/>
                  </a:lnTo>
                  <a:lnTo>
                    <a:pt x="0" y="10575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8" name="Forma libre: forma 27">
              <a:extLst>
                <a:ext uri="{FF2B5EF4-FFF2-40B4-BE49-F238E27FC236}">
                  <a16:creationId xmlns:a16="http://schemas.microsoft.com/office/drawing/2014/main" id="{A6A58CC2-5623-D587-9CDE-CB07B892D9E9}"/>
                </a:ext>
              </a:extLst>
            </xdr:cNvPr>
            <xdr:cNvSpPr/>
          </xdr:nvSpPr>
          <xdr:spPr>
            <a:xfrm>
              <a:off x="322488" y="514667"/>
              <a:ext cx="31104" cy="23254"/>
            </a:xfrm>
            <a:custGeom>
              <a:avLst/>
              <a:gdLst/>
              <a:ahLst/>
              <a:cxnLst/>
              <a:rect l="l" t="t" r="r" b="b"/>
              <a:pathLst>
                <a:path w="31104" h="23254" extrusionOk="0">
                  <a:moveTo>
                    <a:pt x="0" y="23254"/>
                  </a:moveTo>
                  <a:lnTo>
                    <a:pt x="5313" y="16074"/>
                  </a:lnTo>
                  <a:lnTo>
                    <a:pt x="10668" y="10687"/>
                  </a:lnTo>
                  <a:lnTo>
                    <a:pt x="15124" y="7099"/>
                  </a:lnTo>
                  <a:lnTo>
                    <a:pt x="20436" y="3592"/>
                  </a:lnTo>
                  <a:lnTo>
                    <a:pt x="26648" y="1796"/>
                  </a:lnTo>
                  <a:lnTo>
                    <a:pt x="31104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9" name="Forma libre: forma 28">
              <a:extLst>
                <a:ext uri="{FF2B5EF4-FFF2-40B4-BE49-F238E27FC236}">
                  <a16:creationId xmlns:a16="http://schemas.microsoft.com/office/drawing/2014/main" id="{974CFD36-E8A5-5ED4-4B2F-FD41CC6105FB}"/>
                </a:ext>
              </a:extLst>
            </xdr:cNvPr>
            <xdr:cNvSpPr/>
          </xdr:nvSpPr>
          <xdr:spPr>
            <a:xfrm>
              <a:off x="365160" y="444739"/>
              <a:ext cx="49912" cy="66340"/>
            </a:xfrm>
            <a:custGeom>
              <a:avLst/>
              <a:gdLst/>
              <a:ahLst/>
              <a:cxnLst/>
              <a:rect l="l" t="t" r="r" b="b"/>
              <a:pathLst>
                <a:path w="49912" h="66340" extrusionOk="0">
                  <a:moveTo>
                    <a:pt x="0" y="66340"/>
                  </a:moveTo>
                  <a:lnTo>
                    <a:pt x="5313" y="66340"/>
                  </a:lnTo>
                  <a:lnTo>
                    <a:pt x="13323" y="62748"/>
                  </a:lnTo>
                  <a:lnTo>
                    <a:pt x="20565" y="57364"/>
                  </a:lnTo>
                  <a:lnTo>
                    <a:pt x="26819" y="51977"/>
                  </a:lnTo>
                  <a:lnTo>
                    <a:pt x="33032" y="43001"/>
                  </a:lnTo>
                  <a:lnTo>
                    <a:pt x="40143" y="32230"/>
                  </a:lnTo>
                  <a:lnTo>
                    <a:pt x="42801" y="21458"/>
                  </a:lnTo>
                  <a:lnTo>
                    <a:pt x="4991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0" name="Forma libre: forma 29">
              <a:extLst>
                <a:ext uri="{FF2B5EF4-FFF2-40B4-BE49-F238E27FC236}">
                  <a16:creationId xmlns:a16="http://schemas.microsoft.com/office/drawing/2014/main" id="{969138F0-7F57-9141-44C8-63F0E4C2C089}"/>
                </a:ext>
              </a:extLst>
            </xdr:cNvPr>
            <xdr:cNvSpPr/>
          </xdr:nvSpPr>
          <xdr:spPr>
            <a:xfrm>
              <a:off x="383968" y="494920"/>
              <a:ext cx="23092" cy="10771"/>
            </a:xfrm>
            <a:custGeom>
              <a:avLst/>
              <a:gdLst/>
              <a:ahLst/>
              <a:cxnLst/>
              <a:rect l="l" t="t" r="r" b="b"/>
              <a:pathLst>
                <a:path w="23092" h="10771" extrusionOk="0">
                  <a:moveTo>
                    <a:pt x="0" y="10771"/>
                  </a:moveTo>
                  <a:lnTo>
                    <a:pt x="9767" y="7183"/>
                  </a:lnTo>
                  <a:lnTo>
                    <a:pt x="17779" y="3592"/>
                  </a:lnTo>
                  <a:lnTo>
                    <a:pt x="2309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1" name="Forma libre: forma 30">
              <a:extLst>
                <a:ext uri="{FF2B5EF4-FFF2-40B4-BE49-F238E27FC236}">
                  <a16:creationId xmlns:a16="http://schemas.microsoft.com/office/drawing/2014/main" id="{89651E05-7062-E107-4B4E-B08369DE5209}"/>
                </a:ext>
              </a:extLst>
            </xdr:cNvPr>
            <xdr:cNvSpPr/>
          </xdr:nvSpPr>
          <xdr:spPr>
            <a:xfrm>
              <a:off x="373128" y="487740"/>
              <a:ext cx="69492" cy="60952"/>
            </a:xfrm>
            <a:custGeom>
              <a:avLst/>
              <a:gdLst/>
              <a:ahLst/>
              <a:cxnLst/>
              <a:rect l="l" t="t" r="r" b="b"/>
              <a:pathLst>
                <a:path w="69492" h="60952" extrusionOk="0">
                  <a:moveTo>
                    <a:pt x="0" y="60952"/>
                  </a:moveTo>
                  <a:lnTo>
                    <a:pt x="7112" y="51977"/>
                  </a:lnTo>
                  <a:lnTo>
                    <a:pt x="15295" y="44797"/>
                  </a:lnTo>
                  <a:lnTo>
                    <a:pt x="22406" y="39409"/>
                  </a:lnTo>
                  <a:lnTo>
                    <a:pt x="32175" y="32230"/>
                  </a:lnTo>
                  <a:lnTo>
                    <a:pt x="40187" y="23339"/>
                  </a:lnTo>
                  <a:lnTo>
                    <a:pt x="41944" y="23339"/>
                  </a:lnTo>
                  <a:lnTo>
                    <a:pt x="52612" y="8976"/>
                  </a:lnTo>
                  <a:lnTo>
                    <a:pt x="61475" y="3592"/>
                  </a:lnTo>
                  <a:lnTo>
                    <a:pt x="6949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2" name="Forma libre: forma 31">
              <a:extLst>
                <a:ext uri="{FF2B5EF4-FFF2-40B4-BE49-F238E27FC236}">
                  <a16:creationId xmlns:a16="http://schemas.microsoft.com/office/drawing/2014/main" id="{116E314D-8D4B-62B7-0545-8D041680CA66}"/>
                </a:ext>
              </a:extLst>
            </xdr:cNvPr>
            <xdr:cNvSpPr/>
          </xdr:nvSpPr>
          <xdr:spPr>
            <a:xfrm>
              <a:off x="278359" y="397805"/>
              <a:ext cx="6213" cy="2053"/>
            </a:xfrm>
            <a:custGeom>
              <a:avLst/>
              <a:gdLst/>
              <a:ahLst/>
              <a:cxnLst/>
              <a:rect l="l" t="t" r="r" b="b"/>
              <a:pathLst>
                <a:path w="6213" h="2053" extrusionOk="0">
                  <a:moveTo>
                    <a:pt x="0" y="2053"/>
                  </a:moveTo>
                  <a:lnTo>
                    <a:pt x="3385" y="856"/>
                  </a:lnTo>
                  <a:lnTo>
                    <a:pt x="6213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3" name="Forma libre: forma 32">
              <a:extLst>
                <a:ext uri="{FF2B5EF4-FFF2-40B4-BE49-F238E27FC236}">
                  <a16:creationId xmlns:a16="http://schemas.microsoft.com/office/drawing/2014/main" id="{0E7AE156-52E1-7096-AFE4-217FEA59A539}"/>
                </a:ext>
              </a:extLst>
            </xdr:cNvPr>
            <xdr:cNvSpPr/>
          </xdr:nvSpPr>
          <xdr:spPr>
            <a:xfrm>
              <a:off x="398620" y="615888"/>
              <a:ext cx="15124" cy="8976"/>
            </a:xfrm>
            <a:custGeom>
              <a:avLst/>
              <a:gdLst/>
              <a:ahLst/>
              <a:cxnLst/>
              <a:rect l="l" t="t" r="r" b="b"/>
              <a:pathLst>
                <a:path w="15124" h="8976" extrusionOk="0">
                  <a:moveTo>
                    <a:pt x="15124" y="0"/>
                  </a:moveTo>
                  <a:lnTo>
                    <a:pt x="10668" y="940"/>
                  </a:lnTo>
                  <a:lnTo>
                    <a:pt x="7112" y="2736"/>
                  </a:lnTo>
                  <a:lnTo>
                    <a:pt x="3556" y="5384"/>
                  </a:lnTo>
                  <a:lnTo>
                    <a:pt x="0" y="897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4" name="Forma libre: forma 33">
              <a:extLst>
                <a:ext uri="{FF2B5EF4-FFF2-40B4-BE49-F238E27FC236}">
                  <a16:creationId xmlns:a16="http://schemas.microsoft.com/office/drawing/2014/main" id="{7B7AACE0-CCC9-D6D8-B9B5-0CAA55E36D5F}"/>
                </a:ext>
              </a:extLst>
            </xdr:cNvPr>
            <xdr:cNvSpPr/>
          </xdr:nvSpPr>
          <xdr:spPr>
            <a:xfrm>
              <a:off x="429296" y="639226"/>
              <a:ext cx="15122" cy="5384"/>
            </a:xfrm>
            <a:custGeom>
              <a:avLst/>
              <a:gdLst/>
              <a:ahLst/>
              <a:cxnLst/>
              <a:rect l="l" t="t" r="r" b="b"/>
              <a:pathLst>
                <a:path w="15122" h="5384" extrusionOk="0">
                  <a:moveTo>
                    <a:pt x="15122" y="0"/>
                  </a:moveTo>
                  <a:lnTo>
                    <a:pt x="9765" y="0"/>
                  </a:lnTo>
                  <a:lnTo>
                    <a:pt x="4462" y="1796"/>
                  </a:lnTo>
                  <a:lnTo>
                    <a:pt x="0" y="5384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5" name="Forma libre: forma 34">
              <a:extLst>
                <a:ext uri="{FF2B5EF4-FFF2-40B4-BE49-F238E27FC236}">
                  <a16:creationId xmlns:a16="http://schemas.microsoft.com/office/drawing/2014/main" id="{BE6A9AD3-D8B7-6C31-FE4F-4A51401524F7}"/>
                </a:ext>
              </a:extLst>
            </xdr:cNvPr>
            <xdr:cNvSpPr/>
          </xdr:nvSpPr>
          <xdr:spPr>
            <a:xfrm>
              <a:off x="443519" y="615888"/>
              <a:ext cx="20863" cy="20687"/>
            </a:xfrm>
            <a:custGeom>
              <a:avLst/>
              <a:gdLst/>
              <a:ahLst/>
              <a:cxnLst/>
              <a:rect l="l" t="t" r="r" b="b"/>
              <a:pathLst>
                <a:path w="20863" h="20687" extrusionOk="0">
                  <a:moveTo>
                    <a:pt x="20863" y="0"/>
                  </a:moveTo>
                  <a:lnTo>
                    <a:pt x="17303" y="940"/>
                  </a:lnTo>
                  <a:lnTo>
                    <a:pt x="12898" y="3592"/>
                  </a:lnTo>
                  <a:lnTo>
                    <a:pt x="8863" y="7180"/>
                  </a:lnTo>
                  <a:lnTo>
                    <a:pt x="5780" y="11711"/>
                  </a:lnTo>
                  <a:lnTo>
                    <a:pt x="3136" y="16155"/>
                  </a:lnTo>
                  <a:lnTo>
                    <a:pt x="1322" y="18891"/>
                  </a:lnTo>
                  <a:lnTo>
                    <a:pt x="0" y="2068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6" name="Forma libre: forma 35">
              <a:extLst>
                <a:ext uri="{FF2B5EF4-FFF2-40B4-BE49-F238E27FC236}">
                  <a16:creationId xmlns:a16="http://schemas.microsoft.com/office/drawing/2014/main" id="{DC122BF6-6145-CA76-AC72-0F349A5508F7}"/>
                </a:ext>
              </a:extLst>
            </xdr:cNvPr>
            <xdr:cNvSpPr/>
          </xdr:nvSpPr>
          <xdr:spPr>
            <a:xfrm>
              <a:off x="483535" y="631789"/>
              <a:ext cx="15982" cy="12479"/>
            </a:xfrm>
            <a:custGeom>
              <a:avLst/>
              <a:gdLst/>
              <a:ahLst/>
              <a:cxnLst/>
              <a:rect l="l" t="t" r="r" b="b"/>
              <a:pathLst>
                <a:path w="15982" h="12479" extrusionOk="0">
                  <a:moveTo>
                    <a:pt x="15982" y="0"/>
                  </a:moveTo>
                  <a:lnTo>
                    <a:pt x="8440" y="1792"/>
                  </a:lnTo>
                  <a:lnTo>
                    <a:pt x="5304" y="4444"/>
                  </a:lnTo>
                  <a:lnTo>
                    <a:pt x="2185" y="8035"/>
                  </a:lnTo>
                  <a:lnTo>
                    <a:pt x="0" y="1247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7" name="Forma libre: forma 36">
              <a:extLst>
                <a:ext uri="{FF2B5EF4-FFF2-40B4-BE49-F238E27FC236}">
                  <a16:creationId xmlns:a16="http://schemas.microsoft.com/office/drawing/2014/main" id="{9F85DE69-3719-E8B9-996D-9038E49FD22F}"/>
                </a:ext>
              </a:extLst>
            </xdr:cNvPr>
            <xdr:cNvSpPr/>
          </xdr:nvSpPr>
          <xdr:spPr>
            <a:xfrm>
              <a:off x="495958" y="595028"/>
              <a:ext cx="18202" cy="19662"/>
            </a:xfrm>
            <a:custGeom>
              <a:avLst/>
              <a:gdLst/>
              <a:ahLst/>
              <a:cxnLst/>
              <a:rect l="l" t="t" r="r" b="b"/>
              <a:pathLst>
                <a:path w="18202" h="19662" extrusionOk="0">
                  <a:moveTo>
                    <a:pt x="18202" y="0"/>
                  </a:moveTo>
                  <a:lnTo>
                    <a:pt x="12000" y="3592"/>
                  </a:lnTo>
                  <a:lnTo>
                    <a:pt x="8440" y="7180"/>
                  </a:lnTo>
                  <a:lnTo>
                    <a:pt x="5321" y="10771"/>
                  </a:lnTo>
                  <a:lnTo>
                    <a:pt x="2661" y="15219"/>
                  </a:lnTo>
                  <a:lnTo>
                    <a:pt x="0" y="1966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8" name="Forma libre: forma 37">
              <a:extLst>
                <a:ext uri="{FF2B5EF4-FFF2-40B4-BE49-F238E27FC236}">
                  <a16:creationId xmlns:a16="http://schemas.microsoft.com/office/drawing/2014/main" id="{E83B8E3E-96B9-0C27-6EDD-3BCC40AD7917}"/>
                </a:ext>
              </a:extLst>
            </xdr:cNvPr>
            <xdr:cNvSpPr/>
          </xdr:nvSpPr>
          <xdr:spPr>
            <a:xfrm>
              <a:off x="467941" y="588447"/>
              <a:ext cx="15119" cy="14617"/>
            </a:xfrm>
            <a:custGeom>
              <a:avLst/>
              <a:gdLst/>
              <a:ahLst/>
              <a:cxnLst/>
              <a:rect l="l" t="t" r="r" b="b"/>
              <a:pathLst>
                <a:path w="15119" h="14617" extrusionOk="0">
                  <a:moveTo>
                    <a:pt x="15119" y="0"/>
                  </a:moveTo>
                  <a:lnTo>
                    <a:pt x="9339" y="2648"/>
                  </a:lnTo>
                  <a:lnTo>
                    <a:pt x="6255" y="6581"/>
                  </a:lnTo>
                  <a:lnTo>
                    <a:pt x="3119" y="10173"/>
                  </a:lnTo>
                  <a:lnTo>
                    <a:pt x="0" y="1461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9" name="Forma libre: forma 38">
              <a:extLst>
                <a:ext uri="{FF2B5EF4-FFF2-40B4-BE49-F238E27FC236}">
                  <a16:creationId xmlns:a16="http://schemas.microsoft.com/office/drawing/2014/main" id="{2CF80EBE-2FA3-6B23-E8F8-FF3C1A55897D}"/>
                </a:ext>
              </a:extLst>
            </xdr:cNvPr>
            <xdr:cNvSpPr/>
          </xdr:nvSpPr>
          <xdr:spPr>
            <a:xfrm>
              <a:off x="487817" y="549632"/>
              <a:ext cx="19541" cy="28638"/>
            </a:xfrm>
            <a:custGeom>
              <a:avLst/>
              <a:gdLst/>
              <a:ahLst/>
              <a:cxnLst/>
              <a:rect l="l" t="t" r="r" b="b"/>
              <a:pathLst>
                <a:path w="19541" h="28638" extrusionOk="0">
                  <a:moveTo>
                    <a:pt x="19541" y="0"/>
                  </a:moveTo>
                  <a:lnTo>
                    <a:pt x="11101" y="3250"/>
                  </a:lnTo>
                  <a:lnTo>
                    <a:pt x="6220" y="8292"/>
                  </a:lnTo>
                  <a:lnTo>
                    <a:pt x="2661" y="14877"/>
                  </a:lnTo>
                  <a:lnTo>
                    <a:pt x="899" y="21458"/>
                  </a:lnTo>
                  <a:lnTo>
                    <a:pt x="0" y="2863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0" name="Forma libre: forma 39">
              <a:extLst>
                <a:ext uri="{FF2B5EF4-FFF2-40B4-BE49-F238E27FC236}">
                  <a16:creationId xmlns:a16="http://schemas.microsoft.com/office/drawing/2014/main" id="{CF2CE372-25E1-372A-DF2F-47CF695EEFBE}"/>
                </a:ext>
              </a:extLst>
            </xdr:cNvPr>
            <xdr:cNvSpPr/>
          </xdr:nvSpPr>
          <xdr:spPr>
            <a:xfrm>
              <a:off x="452858" y="530142"/>
              <a:ext cx="27541" cy="17951"/>
            </a:xfrm>
            <a:custGeom>
              <a:avLst/>
              <a:gdLst/>
              <a:ahLst/>
              <a:cxnLst/>
              <a:rect l="l" t="t" r="r" b="b"/>
              <a:pathLst>
                <a:path w="27541" h="17951" extrusionOk="0">
                  <a:moveTo>
                    <a:pt x="27541" y="0"/>
                  </a:moveTo>
                  <a:lnTo>
                    <a:pt x="15982" y="0"/>
                  </a:lnTo>
                  <a:lnTo>
                    <a:pt x="7965" y="5384"/>
                  </a:lnTo>
                  <a:lnTo>
                    <a:pt x="2661" y="10771"/>
                  </a:lnTo>
                  <a:lnTo>
                    <a:pt x="0" y="1795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1" name="Forma libre: forma 40">
              <a:extLst>
                <a:ext uri="{FF2B5EF4-FFF2-40B4-BE49-F238E27FC236}">
                  <a16:creationId xmlns:a16="http://schemas.microsoft.com/office/drawing/2014/main" id="{98910BB1-CBEE-B9E3-EDA1-AF50992161F2}"/>
                </a:ext>
              </a:extLst>
            </xdr:cNvPr>
            <xdr:cNvSpPr/>
          </xdr:nvSpPr>
          <xdr:spPr>
            <a:xfrm>
              <a:off x="443942" y="539118"/>
              <a:ext cx="2714" cy="26930"/>
            </a:xfrm>
            <a:custGeom>
              <a:avLst/>
              <a:gdLst/>
              <a:ahLst/>
              <a:cxnLst/>
              <a:rect l="l" t="t" r="r" b="b"/>
              <a:pathLst>
                <a:path w="2714" h="26930" extrusionOk="0">
                  <a:moveTo>
                    <a:pt x="899" y="26930"/>
                  </a:moveTo>
                  <a:lnTo>
                    <a:pt x="0" y="19747"/>
                  </a:lnTo>
                  <a:lnTo>
                    <a:pt x="899" y="10771"/>
                  </a:lnTo>
                  <a:lnTo>
                    <a:pt x="2714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2" name="Forma libre: forma 41">
              <a:extLst>
                <a:ext uri="{FF2B5EF4-FFF2-40B4-BE49-F238E27FC236}">
                  <a16:creationId xmlns:a16="http://schemas.microsoft.com/office/drawing/2014/main" id="{BDED7CF9-DC3F-1684-2486-D6382CFC083C}"/>
                </a:ext>
              </a:extLst>
            </xdr:cNvPr>
            <xdr:cNvSpPr/>
          </xdr:nvSpPr>
          <xdr:spPr>
            <a:xfrm>
              <a:off x="420855" y="569636"/>
              <a:ext cx="7112" cy="17870"/>
            </a:xfrm>
            <a:custGeom>
              <a:avLst/>
              <a:gdLst/>
              <a:ahLst/>
              <a:cxnLst/>
              <a:rect l="l" t="t" r="r" b="b"/>
              <a:pathLst>
                <a:path w="7112" h="17870" extrusionOk="0">
                  <a:moveTo>
                    <a:pt x="7112" y="17870"/>
                  </a:moveTo>
                  <a:lnTo>
                    <a:pt x="3556" y="10771"/>
                  </a:ln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3" name="Forma libre: forma 42">
              <a:extLst>
                <a:ext uri="{FF2B5EF4-FFF2-40B4-BE49-F238E27FC236}">
                  <a16:creationId xmlns:a16="http://schemas.microsoft.com/office/drawing/2014/main" id="{D7E8B566-C089-B2D7-C877-30AD4AD12997}"/>
                </a:ext>
              </a:extLst>
            </xdr:cNvPr>
            <xdr:cNvSpPr/>
          </xdr:nvSpPr>
          <xdr:spPr>
            <a:xfrm>
              <a:off x="428867" y="681030"/>
              <a:ext cx="3551" cy="10772"/>
            </a:xfrm>
            <a:custGeom>
              <a:avLst/>
              <a:gdLst/>
              <a:ahLst/>
              <a:cxnLst/>
              <a:rect l="l" t="t" r="r" b="b"/>
              <a:pathLst>
                <a:path w="3551" h="10772" extrusionOk="0">
                  <a:moveTo>
                    <a:pt x="3551" y="10772"/>
                  </a:move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4" name="Forma libre: forma 43">
              <a:extLst>
                <a:ext uri="{FF2B5EF4-FFF2-40B4-BE49-F238E27FC236}">
                  <a16:creationId xmlns:a16="http://schemas.microsoft.com/office/drawing/2014/main" id="{63E6D745-EE10-9BC8-B7A1-EA1903825B3F}"/>
                </a:ext>
              </a:extLst>
            </xdr:cNvPr>
            <xdr:cNvSpPr/>
          </xdr:nvSpPr>
          <xdr:spPr>
            <a:xfrm>
              <a:off x="514160" y="242121"/>
              <a:ext cx="248275" cy="395309"/>
            </a:xfrm>
            <a:custGeom>
              <a:avLst/>
              <a:gdLst/>
              <a:ahLst/>
              <a:cxnLst/>
              <a:rect l="l" t="t" r="r" b="b"/>
              <a:pathLst>
                <a:path w="248275" h="395309" extrusionOk="0">
                  <a:moveTo>
                    <a:pt x="111997" y="0"/>
                  </a:moveTo>
                  <a:lnTo>
                    <a:pt x="120314" y="0"/>
                  </a:lnTo>
                  <a:lnTo>
                    <a:pt x="127715" y="1479"/>
                  </a:lnTo>
                  <a:lnTo>
                    <a:pt x="133212" y="4437"/>
                  </a:lnTo>
                  <a:lnTo>
                    <a:pt x="137494" y="8380"/>
                  </a:lnTo>
                  <a:lnTo>
                    <a:pt x="141952" y="12219"/>
                  </a:lnTo>
                  <a:lnTo>
                    <a:pt x="158392" y="12219"/>
                  </a:lnTo>
                  <a:lnTo>
                    <a:pt x="179132" y="15810"/>
                  </a:lnTo>
                  <a:lnTo>
                    <a:pt x="194391" y="18557"/>
                  </a:lnTo>
                  <a:lnTo>
                    <a:pt x="207589" y="15810"/>
                  </a:lnTo>
                  <a:lnTo>
                    <a:pt x="229051" y="17606"/>
                  </a:lnTo>
                  <a:lnTo>
                    <a:pt x="236293" y="19155"/>
                  </a:lnTo>
                  <a:lnTo>
                    <a:pt x="242549" y="22148"/>
                  </a:lnTo>
                  <a:lnTo>
                    <a:pt x="245632" y="27184"/>
                  </a:lnTo>
                  <a:lnTo>
                    <a:pt x="247429" y="34367"/>
                  </a:lnTo>
                  <a:lnTo>
                    <a:pt x="248275" y="44191"/>
                  </a:lnTo>
                  <a:lnTo>
                    <a:pt x="247976" y="52924"/>
                  </a:lnTo>
                  <a:lnTo>
                    <a:pt x="246654" y="63628"/>
                  </a:lnTo>
                  <a:lnTo>
                    <a:pt x="244293" y="71727"/>
                  </a:lnTo>
                  <a:lnTo>
                    <a:pt x="242073" y="76516"/>
                  </a:lnTo>
                  <a:lnTo>
                    <a:pt x="239712" y="80354"/>
                  </a:lnTo>
                  <a:lnTo>
                    <a:pt x="235694" y="84298"/>
                  </a:lnTo>
                  <a:lnTo>
                    <a:pt x="231870" y="87889"/>
                  </a:lnTo>
                  <a:lnTo>
                    <a:pt x="226514" y="91129"/>
                  </a:lnTo>
                  <a:lnTo>
                    <a:pt x="215853" y="95002"/>
                  </a:lnTo>
                  <a:lnTo>
                    <a:pt x="210074" y="97397"/>
                  </a:lnTo>
                  <a:lnTo>
                    <a:pt x="204153" y="98312"/>
                  </a:lnTo>
                  <a:lnTo>
                    <a:pt x="198673" y="98312"/>
                  </a:lnTo>
                  <a:lnTo>
                    <a:pt x="194691" y="97397"/>
                  </a:lnTo>
                  <a:lnTo>
                    <a:pt x="186550" y="92925"/>
                  </a:lnTo>
                  <a:lnTo>
                    <a:pt x="181616" y="92678"/>
                  </a:lnTo>
                  <a:lnTo>
                    <a:pt x="177334" y="93523"/>
                  </a:lnTo>
                  <a:lnTo>
                    <a:pt x="173652" y="95319"/>
                  </a:lnTo>
                  <a:lnTo>
                    <a:pt x="170515" y="97995"/>
                  </a:lnTo>
                  <a:lnTo>
                    <a:pt x="168172" y="100988"/>
                  </a:lnTo>
                  <a:lnTo>
                    <a:pt x="165634" y="104897"/>
                  </a:lnTo>
                  <a:lnTo>
                    <a:pt x="162216" y="112080"/>
                  </a:lnTo>
                  <a:lnTo>
                    <a:pt x="159256" y="121316"/>
                  </a:lnTo>
                  <a:lnTo>
                    <a:pt x="158657" y="126961"/>
                  </a:lnTo>
                  <a:lnTo>
                    <a:pt x="158833" y="130891"/>
                  </a:lnTo>
                  <a:lnTo>
                    <a:pt x="159256" y="135936"/>
                  </a:lnTo>
                  <a:lnTo>
                    <a:pt x="163291" y="161328"/>
                  </a:lnTo>
                  <a:lnTo>
                    <a:pt x="165934" y="172099"/>
                  </a:lnTo>
                  <a:lnTo>
                    <a:pt x="173053" y="193642"/>
                  </a:lnTo>
                  <a:lnTo>
                    <a:pt x="179696" y="224076"/>
                  </a:lnTo>
                  <a:lnTo>
                    <a:pt x="181493" y="246474"/>
                  </a:lnTo>
                  <a:lnTo>
                    <a:pt x="189510" y="268017"/>
                  </a:lnTo>
                  <a:lnTo>
                    <a:pt x="195290" y="285028"/>
                  </a:lnTo>
                  <a:lnTo>
                    <a:pt x="201034" y="294944"/>
                  </a:lnTo>
                  <a:lnTo>
                    <a:pt x="207290" y="305715"/>
                  </a:lnTo>
                  <a:lnTo>
                    <a:pt x="213492" y="316402"/>
                  </a:lnTo>
                  <a:lnTo>
                    <a:pt x="217950" y="327173"/>
                  </a:lnTo>
                  <a:lnTo>
                    <a:pt x="219272" y="331364"/>
                  </a:lnTo>
                  <a:lnTo>
                    <a:pt x="220611" y="337093"/>
                  </a:lnTo>
                  <a:lnTo>
                    <a:pt x="221034" y="341794"/>
                  </a:lnTo>
                  <a:lnTo>
                    <a:pt x="221210" y="346924"/>
                  </a:lnTo>
                  <a:lnTo>
                    <a:pt x="221210" y="352308"/>
                  </a:lnTo>
                  <a:lnTo>
                    <a:pt x="220435" y="358889"/>
                  </a:lnTo>
                  <a:lnTo>
                    <a:pt x="219413" y="364277"/>
                  </a:lnTo>
                  <a:lnTo>
                    <a:pt x="217950" y="369664"/>
                  </a:lnTo>
                  <a:lnTo>
                    <a:pt x="216029" y="373509"/>
                  </a:lnTo>
                  <a:lnTo>
                    <a:pt x="213492" y="376759"/>
                  </a:lnTo>
                  <a:lnTo>
                    <a:pt x="210831" y="378552"/>
                  </a:lnTo>
                  <a:lnTo>
                    <a:pt x="207713" y="379495"/>
                  </a:lnTo>
                  <a:lnTo>
                    <a:pt x="204453" y="379749"/>
                  </a:lnTo>
                  <a:lnTo>
                    <a:pt x="200594" y="378552"/>
                  </a:lnTo>
                  <a:lnTo>
                    <a:pt x="194092" y="373168"/>
                  </a:lnTo>
                  <a:lnTo>
                    <a:pt x="191854" y="377358"/>
                  </a:lnTo>
                  <a:lnTo>
                    <a:pt x="188735" y="381287"/>
                  </a:lnTo>
                  <a:lnTo>
                    <a:pt x="185475" y="383340"/>
                  </a:lnTo>
                  <a:lnTo>
                    <a:pt x="182215" y="384538"/>
                  </a:lnTo>
                  <a:lnTo>
                    <a:pt x="178233" y="384879"/>
                  </a:lnTo>
                  <a:lnTo>
                    <a:pt x="173652" y="384281"/>
                  </a:lnTo>
                  <a:lnTo>
                    <a:pt x="169793" y="382485"/>
                  </a:lnTo>
                  <a:lnTo>
                    <a:pt x="164912" y="378897"/>
                  </a:lnTo>
                  <a:lnTo>
                    <a:pt x="157793" y="369664"/>
                  </a:lnTo>
                  <a:lnTo>
                    <a:pt x="157035" y="374706"/>
                  </a:lnTo>
                  <a:lnTo>
                    <a:pt x="155996" y="380090"/>
                  </a:lnTo>
                  <a:lnTo>
                    <a:pt x="154551" y="384879"/>
                  </a:lnTo>
                  <a:lnTo>
                    <a:pt x="152137" y="389668"/>
                  </a:lnTo>
                  <a:lnTo>
                    <a:pt x="149353" y="392658"/>
                  </a:lnTo>
                  <a:lnTo>
                    <a:pt x="145494" y="394710"/>
                  </a:lnTo>
                  <a:lnTo>
                    <a:pt x="141653" y="395309"/>
                  </a:lnTo>
                  <a:lnTo>
                    <a:pt x="134657" y="392316"/>
                  </a:lnTo>
                  <a:lnTo>
                    <a:pt x="127256" y="387274"/>
                  </a:lnTo>
                  <a:lnTo>
                    <a:pt x="116878" y="379495"/>
                  </a:lnTo>
                  <a:lnTo>
                    <a:pt x="101795" y="361283"/>
                  </a:lnTo>
                  <a:lnTo>
                    <a:pt x="96015" y="356157"/>
                  </a:lnTo>
                  <a:lnTo>
                    <a:pt x="94694" y="359146"/>
                  </a:lnTo>
                  <a:lnTo>
                    <a:pt x="92755" y="361882"/>
                  </a:lnTo>
                  <a:lnTo>
                    <a:pt x="90658" y="363336"/>
                  </a:lnTo>
                  <a:lnTo>
                    <a:pt x="88438" y="364534"/>
                  </a:lnTo>
                  <a:lnTo>
                    <a:pt x="86253" y="365132"/>
                  </a:lnTo>
                  <a:lnTo>
                    <a:pt x="84156" y="365132"/>
                  </a:lnTo>
                  <a:lnTo>
                    <a:pt x="81795" y="364534"/>
                  </a:lnTo>
                  <a:lnTo>
                    <a:pt x="79434" y="363336"/>
                  </a:lnTo>
                  <a:lnTo>
                    <a:pt x="77214" y="361541"/>
                  </a:lnTo>
                  <a:lnTo>
                    <a:pt x="75575" y="359745"/>
                  </a:lnTo>
                  <a:lnTo>
                    <a:pt x="73778" y="357350"/>
                  </a:lnTo>
                  <a:lnTo>
                    <a:pt x="72456" y="355301"/>
                  </a:lnTo>
                  <a:lnTo>
                    <a:pt x="66236" y="342392"/>
                  </a:lnTo>
                  <a:lnTo>
                    <a:pt x="59135" y="326318"/>
                  </a:lnTo>
                  <a:lnTo>
                    <a:pt x="51118" y="315546"/>
                  </a:lnTo>
                  <a:lnTo>
                    <a:pt x="44915" y="304775"/>
                  </a:lnTo>
                  <a:lnTo>
                    <a:pt x="39558" y="288620"/>
                  </a:lnTo>
                  <a:lnTo>
                    <a:pt x="35999" y="279644"/>
                  </a:lnTo>
                  <a:lnTo>
                    <a:pt x="27559" y="264426"/>
                  </a:lnTo>
                  <a:lnTo>
                    <a:pt x="10255" y="217833"/>
                  </a:lnTo>
                  <a:lnTo>
                    <a:pt x="5797" y="191846"/>
                  </a:lnTo>
                  <a:lnTo>
                    <a:pt x="3137" y="168508"/>
                  </a:lnTo>
                  <a:lnTo>
                    <a:pt x="476" y="141665"/>
                  </a:lnTo>
                  <a:lnTo>
                    <a:pt x="0" y="118327"/>
                  </a:lnTo>
                  <a:lnTo>
                    <a:pt x="300" y="100707"/>
                  </a:lnTo>
                  <a:lnTo>
                    <a:pt x="2414" y="85143"/>
                  </a:lnTo>
                  <a:lnTo>
                    <a:pt x="6220" y="71727"/>
                  </a:lnTo>
                  <a:lnTo>
                    <a:pt x="9780" y="62748"/>
                  </a:lnTo>
                  <a:lnTo>
                    <a:pt x="13638" y="56163"/>
                  </a:lnTo>
                  <a:lnTo>
                    <a:pt x="18519" y="51374"/>
                  </a:lnTo>
                  <a:lnTo>
                    <a:pt x="23436" y="47184"/>
                  </a:lnTo>
                  <a:lnTo>
                    <a:pt x="29057" y="44543"/>
                  </a:lnTo>
                  <a:lnTo>
                    <a:pt x="34360" y="43593"/>
                  </a:lnTo>
                  <a:lnTo>
                    <a:pt x="40757" y="43945"/>
                  </a:lnTo>
                  <a:lnTo>
                    <a:pt x="46536" y="44543"/>
                  </a:lnTo>
                  <a:lnTo>
                    <a:pt x="52915" y="42747"/>
                  </a:lnTo>
                  <a:lnTo>
                    <a:pt x="76016" y="8627"/>
                  </a:lnTo>
                  <a:lnTo>
                    <a:pt x="99997" y="1479"/>
                  </a:lnTo>
                  <a:lnTo>
                    <a:pt x="111997" y="0"/>
                  </a:lnTo>
                  <a:close/>
                </a:path>
              </a:pathLst>
            </a:custGeom>
            <a:solidFill>
              <a:srgbClr val="FF9F9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5" name="Forma libre: forma 44">
              <a:extLst>
                <a:ext uri="{FF2B5EF4-FFF2-40B4-BE49-F238E27FC236}">
                  <a16:creationId xmlns:a16="http://schemas.microsoft.com/office/drawing/2014/main" id="{B11F5327-1FB4-EEEA-5188-4DEC560669B8}"/>
                </a:ext>
              </a:extLst>
            </xdr:cNvPr>
            <xdr:cNvSpPr/>
          </xdr:nvSpPr>
          <xdr:spPr>
            <a:xfrm>
              <a:off x="549296" y="487740"/>
              <a:ext cx="146357" cy="26927"/>
            </a:xfrm>
            <a:custGeom>
              <a:avLst/>
              <a:gdLst/>
              <a:ahLst/>
              <a:cxnLst/>
              <a:rect l="l" t="t" r="r" b="b"/>
              <a:pathLst>
                <a:path w="146357" h="26927" extrusionOk="0">
                  <a:moveTo>
                    <a:pt x="0" y="10771"/>
                  </a:moveTo>
                  <a:lnTo>
                    <a:pt x="7965" y="5384"/>
                  </a:lnTo>
                  <a:lnTo>
                    <a:pt x="13920" y="2993"/>
                  </a:lnTo>
                  <a:lnTo>
                    <a:pt x="19541" y="2993"/>
                  </a:lnTo>
                  <a:lnTo>
                    <a:pt x="26519" y="5641"/>
                  </a:lnTo>
                  <a:lnTo>
                    <a:pt x="30202" y="8976"/>
                  </a:lnTo>
                  <a:lnTo>
                    <a:pt x="34660" y="12824"/>
                  </a:lnTo>
                  <a:lnTo>
                    <a:pt x="38942" y="17951"/>
                  </a:lnTo>
                  <a:lnTo>
                    <a:pt x="43523" y="23339"/>
                  </a:lnTo>
                  <a:lnTo>
                    <a:pt x="47259" y="19747"/>
                  </a:lnTo>
                  <a:lnTo>
                    <a:pt x="52880" y="16754"/>
                  </a:lnTo>
                  <a:lnTo>
                    <a:pt x="58060" y="15215"/>
                  </a:lnTo>
                  <a:lnTo>
                    <a:pt x="64439" y="15814"/>
                  </a:lnTo>
                  <a:lnTo>
                    <a:pt x="69443" y="16754"/>
                  </a:lnTo>
                  <a:lnTo>
                    <a:pt x="74800" y="19148"/>
                  </a:lnTo>
                  <a:lnTo>
                    <a:pt x="79557" y="22997"/>
                  </a:lnTo>
                  <a:lnTo>
                    <a:pt x="82641" y="26927"/>
                  </a:lnTo>
                  <a:lnTo>
                    <a:pt x="87539" y="23339"/>
                  </a:lnTo>
                  <a:lnTo>
                    <a:pt x="92279" y="20603"/>
                  </a:lnTo>
                  <a:lnTo>
                    <a:pt x="98077" y="18208"/>
                  </a:lnTo>
                  <a:lnTo>
                    <a:pt x="101618" y="17353"/>
                  </a:lnTo>
                  <a:lnTo>
                    <a:pt x="105477" y="17011"/>
                  </a:lnTo>
                  <a:lnTo>
                    <a:pt x="110799" y="17610"/>
                  </a:lnTo>
                  <a:lnTo>
                    <a:pt x="117900" y="19148"/>
                  </a:lnTo>
                  <a:lnTo>
                    <a:pt x="121336" y="12824"/>
                  </a:lnTo>
                  <a:lnTo>
                    <a:pt x="124420" y="8976"/>
                  </a:lnTo>
                  <a:lnTo>
                    <a:pt x="127538" y="5982"/>
                  </a:lnTo>
                  <a:lnTo>
                    <a:pt x="131397" y="2993"/>
                  </a:lnTo>
                  <a:lnTo>
                    <a:pt x="135256" y="1197"/>
                  </a:lnTo>
                  <a:lnTo>
                    <a:pt x="138939" y="0"/>
                  </a:lnTo>
                  <a:lnTo>
                    <a:pt x="146357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6" name="Forma libre: forma 45">
              <a:extLst>
                <a:ext uri="{FF2B5EF4-FFF2-40B4-BE49-F238E27FC236}">
                  <a16:creationId xmlns:a16="http://schemas.microsoft.com/office/drawing/2014/main" id="{208DE8AB-C8EE-4F83-7D9A-30BF34401AE2}"/>
                </a:ext>
              </a:extLst>
            </xdr:cNvPr>
            <xdr:cNvSpPr/>
          </xdr:nvSpPr>
          <xdr:spPr>
            <a:xfrm>
              <a:off x="533279" y="426784"/>
              <a:ext cx="116614" cy="19751"/>
            </a:xfrm>
            <a:custGeom>
              <a:avLst/>
              <a:gdLst/>
              <a:ahLst/>
              <a:cxnLst/>
              <a:rect l="l" t="t" r="r" b="b"/>
              <a:pathLst>
                <a:path w="116614" h="19751" extrusionOk="0">
                  <a:moveTo>
                    <a:pt x="0" y="16159"/>
                  </a:moveTo>
                  <a:lnTo>
                    <a:pt x="9762" y="7183"/>
                  </a:lnTo>
                  <a:lnTo>
                    <a:pt x="18678" y="1796"/>
                  </a:lnTo>
                  <a:lnTo>
                    <a:pt x="28440" y="0"/>
                  </a:lnTo>
                  <a:lnTo>
                    <a:pt x="34660" y="0"/>
                  </a:lnTo>
                  <a:lnTo>
                    <a:pt x="42677" y="3592"/>
                  </a:lnTo>
                  <a:lnTo>
                    <a:pt x="53338" y="12567"/>
                  </a:lnTo>
                  <a:lnTo>
                    <a:pt x="67558" y="19751"/>
                  </a:lnTo>
                  <a:lnTo>
                    <a:pt x="85337" y="19751"/>
                  </a:lnTo>
                  <a:lnTo>
                    <a:pt x="96914" y="14363"/>
                  </a:lnTo>
                  <a:lnTo>
                    <a:pt x="108596" y="10775"/>
                  </a:lnTo>
                  <a:lnTo>
                    <a:pt x="116614" y="718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7" name="Forma libre: forma 46">
              <a:extLst>
                <a:ext uri="{FF2B5EF4-FFF2-40B4-BE49-F238E27FC236}">
                  <a16:creationId xmlns:a16="http://schemas.microsoft.com/office/drawing/2014/main" id="{1761940A-D673-CAA1-7721-CFBB2E0558AB}"/>
                </a:ext>
              </a:extLst>
            </xdr:cNvPr>
            <xdr:cNvSpPr/>
          </xdr:nvSpPr>
          <xdr:spPr>
            <a:xfrm>
              <a:off x="581295" y="407037"/>
              <a:ext cx="95240" cy="7183"/>
            </a:xfrm>
            <a:custGeom>
              <a:avLst/>
              <a:gdLst/>
              <a:ahLst/>
              <a:cxnLst/>
              <a:rect l="l" t="t" r="r" b="b"/>
              <a:pathLst>
                <a:path w="95240" h="7183" extrusionOk="0">
                  <a:moveTo>
                    <a:pt x="0" y="7183"/>
                  </a:moveTo>
                  <a:lnTo>
                    <a:pt x="16881" y="7183"/>
                  </a:lnTo>
                  <a:lnTo>
                    <a:pt x="38219" y="5387"/>
                  </a:lnTo>
                  <a:lnTo>
                    <a:pt x="53303" y="5387"/>
                  </a:lnTo>
                  <a:lnTo>
                    <a:pt x="73020" y="1796"/>
                  </a:lnTo>
                  <a:lnTo>
                    <a:pt x="81020" y="0"/>
                  </a:lnTo>
                  <a:lnTo>
                    <a:pt x="88139" y="0"/>
                  </a:lnTo>
                  <a:lnTo>
                    <a:pt x="95240" y="179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8" name="Forma libre: forma 47">
              <a:extLst>
                <a:ext uri="{FF2B5EF4-FFF2-40B4-BE49-F238E27FC236}">
                  <a16:creationId xmlns:a16="http://schemas.microsoft.com/office/drawing/2014/main" id="{B05B7681-3148-6BCF-7576-185054BF871B}"/>
                </a:ext>
              </a:extLst>
            </xdr:cNvPr>
            <xdr:cNvSpPr/>
          </xdr:nvSpPr>
          <xdr:spPr>
            <a:xfrm>
              <a:off x="566176" y="284869"/>
              <a:ext cx="62219" cy="116785"/>
            </a:xfrm>
            <a:custGeom>
              <a:avLst/>
              <a:gdLst/>
              <a:ahLst/>
              <a:cxnLst/>
              <a:rect l="l" t="t" r="r" b="b"/>
              <a:pathLst>
                <a:path w="62219" h="116785" extrusionOk="0">
                  <a:moveTo>
                    <a:pt x="0" y="0"/>
                  </a:moveTo>
                  <a:lnTo>
                    <a:pt x="899" y="16162"/>
                  </a:lnTo>
                  <a:lnTo>
                    <a:pt x="3559" y="35811"/>
                  </a:lnTo>
                  <a:lnTo>
                    <a:pt x="7119" y="51973"/>
                  </a:lnTo>
                  <a:lnTo>
                    <a:pt x="10678" y="66340"/>
                  </a:lnTo>
                  <a:lnTo>
                    <a:pt x="16881" y="77372"/>
                  </a:lnTo>
                  <a:lnTo>
                    <a:pt x="22237" y="89939"/>
                  </a:lnTo>
                  <a:lnTo>
                    <a:pt x="28457" y="98918"/>
                  </a:lnTo>
                  <a:lnTo>
                    <a:pt x="35558" y="106098"/>
                  </a:lnTo>
                  <a:lnTo>
                    <a:pt x="43523" y="111482"/>
                  </a:lnTo>
                  <a:lnTo>
                    <a:pt x="62219" y="11678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9" name="Forma libre: forma 48">
              <a:extLst>
                <a:ext uri="{FF2B5EF4-FFF2-40B4-BE49-F238E27FC236}">
                  <a16:creationId xmlns:a16="http://schemas.microsoft.com/office/drawing/2014/main" id="{BBFC963E-2DCA-E831-04E2-F8DC42050D47}"/>
                </a:ext>
              </a:extLst>
            </xdr:cNvPr>
            <xdr:cNvSpPr/>
          </xdr:nvSpPr>
          <xdr:spPr>
            <a:xfrm>
              <a:off x="575956" y="347617"/>
              <a:ext cx="11559" cy="34374"/>
            </a:xfrm>
            <a:custGeom>
              <a:avLst/>
              <a:gdLst/>
              <a:ahLst/>
              <a:cxnLst/>
              <a:rect l="l" t="t" r="r" b="b"/>
              <a:pathLst>
                <a:path w="11559" h="34374" extrusionOk="0">
                  <a:moveTo>
                    <a:pt x="0" y="0"/>
                  </a:moveTo>
                  <a:lnTo>
                    <a:pt x="2643" y="18215"/>
                  </a:lnTo>
                  <a:lnTo>
                    <a:pt x="8898" y="28987"/>
                  </a:lnTo>
                  <a:lnTo>
                    <a:pt x="11559" y="34374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0" name="Forma libre: forma 49">
              <a:extLst>
                <a:ext uri="{FF2B5EF4-FFF2-40B4-BE49-F238E27FC236}">
                  <a16:creationId xmlns:a16="http://schemas.microsoft.com/office/drawing/2014/main" id="{0A10DF40-EF5C-8FFF-92DD-AEFF333FA453}"/>
                </a:ext>
              </a:extLst>
            </xdr:cNvPr>
            <xdr:cNvSpPr/>
          </xdr:nvSpPr>
          <xdr:spPr>
            <a:xfrm>
              <a:off x="656711" y="255291"/>
              <a:ext cx="6344" cy="39156"/>
            </a:xfrm>
            <a:custGeom>
              <a:avLst/>
              <a:gdLst/>
              <a:ahLst/>
              <a:cxnLst/>
              <a:rect l="l" t="t" r="r" b="b"/>
              <a:pathLst>
                <a:path w="6344" h="39156" extrusionOk="0">
                  <a:moveTo>
                    <a:pt x="0" y="0"/>
                  </a:moveTo>
                  <a:lnTo>
                    <a:pt x="2344" y="5634"/>
                  </a:lnTo>
                  <a:lnTo>
                    <a:pt x="4881" y="16409"/>
                  </a:lnTo>
                  <a:lnTo>
                    <a:pt x="5903" y="26832"/>
                  </a:lnTo>
                  <a:lnTo>
                    <a:pt x="6344" y="3915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1" name="Forma libre: forma 50">
              <a:extLst>
                <a:ext uri="{FF2B5EF4-FFF2-40B4-BE49-F238E27FC236}">
                  <a16:creationId xmlns:a16="http://schemas.microsoft.com/office/drawing/2014/main" id="{6345A90C-6489-864D-E3DD-AF7F83F0652A}"/>
                </a:ext>
              </a:extLst>
            </xdr:cNvPr>
            <xdr:cNvSpPr/>
          </xdr:nvSpPr>
          <xdr:spPr>
            <a:xfrm>
              <a:off x="707353" y="265115"/>
              <a:ext cx="5656" cy="61551"/>
            </a:xfrm>
            <a:custGeom>
              <a:avLst/>
              <a:gdLst/>
              <a:ahLst/>
              <a:cxnLst/>
              <a:rect l="l" t="t" r="r" b="b"/>
              <a:pathLst>
                <a:path w="5656" h="61551" extrusionOk="0">
                  <a:moveTo>
                    <a:pt x="5656" y="0"/>
                  </a:moveTo>
                  <a:lnTo>
                    <a:pt x="3119" y="9578"/>
                  </a:lnTo>
                  <a:lnTo>
                    <a:pt x="1322" y="19402"/>
                  </a:lnTo>
                  <a:lnTo>
                    <a:pt x="159" y="28134"/>
                  </a:lnTo>
                  <a:lnTo>
                    <a:pt x="0" y="38311"/>
                  </a:lnTo>
                  <a:lnTo>
                    <a:pt x="159" y="48135"/>
                  </a:lnTo>
                  <a:lnTo>
                    <a:pt x="1621" y="6155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2" name="Forma libre: forma 51">
              <a:extLst>
                <a:ext uri="{FF2B5EF4-FFF2-40B4-BE49-F238E27FC236}">
                  <a16:creationId xmlns:a16="http://schemas.microsoft.com/office/drawing/2014/main" id="{4677728E-488C-47D8-9DDB-5D2401C88EF1}"/>
                </a:ext>
              </a:extLst>
            </xdr:cNvPr>
            <xdr:cNvSpPr/>
          </xdr:nvSpPr>
          <xdr:spPr>
            <a:xfrm>
              <a:off x="677874" y="330257"/>
              <a:ext cx="24880" cy="5387"/>
            </a:xfrm>
            <a:custGeom>
              <a:avLst/>
              <a:gdLst/>
              <a:ahLst/>
              <a:cxnLst/>
              <a:rect l="l" t="t" r="r" b="b"/>
              <a:pathLst>
                <a:path w="24880" h="5387" extrusionOk="0">
                  <a:moveTo>
                    <a:pt x="24880" y="5387"/>
                  </a:moveTo>
                  <a:lnTo>
                    <a:pt x="15119" y="1796"/>
                  </a:lnTo>
                  <a:lnTo>
                    <a:pt x="5357" y="0"/>
                  </a:ln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3" name="Forma libre: forma 52">
              <a:extLst>
                <a:ext uri="{FF2B5EF4-FFF2-40B4-BE49-F238E27FC236}">
                  <a16:creationId xmlns:a16="http://schemas.microsoft.com/office/drawing/2014/main" id="{67D97EA7-2ED5-3323-DE70-C5061BE326DC}"/>
                </a:ext>
              </a:extLst>
            </xdr:cNvPr>
            <xdr:cNvSpPr/>
          </xdr:nvSpPr>
          <xdr:spPr>
            <a:xfrm>
              <a:off x="667636" y="507487"/>
              <a:ext cx="42061" cy="107802"/>
            </a:xfrm>
            <a:custGeom>
              <a:avLst/>
              <a:gdLst/>
              <a:ahLst/>
              <a:cxnLst/>
              <a:rect l="l" t="t" r="r" b="b"/>
              <a:pathLst>
                <a:path w="42061" h="107802" extrusionOk="0">
                  <a:moveTo>
                    <a:pt x="0" y="0"/>
                  </a:moveTo>
                  <a:lnTo>
                    <a:pt x="1921" y="6240"/>
                  </a:lnTo>
                  <a:lnTo>
                    <a:pt x="6255" y="12824"/>
                  </a:lnTo>
                  <a:lnTo>
                    <a:pt x="11260" y="21800"/>
                  </a:lnTo>
                  <a:lnTo>
                    <a:pt x="15594" y="35821"/>
                  </a:lnTo>
                  <a:lnTo>
                    <a:pt x="18255" y="44198"/>
                  </a:lnTo>
                  <a:lnTo>
                    <a:pt x="24035" y="47790"/>
                  </a:lnTo>
                  <a:lnTo>
                    <a:pt x="29215" y="52575"/>
                  </a:lnTo>
                  <a:lnTo>
                    <a:pt x="34695" y="60012"/>
                  </a:lnTo>
                  <a:lnTo>
                    <a:pt x="36633" y="64202"/>
                  </a:lnTo>
                  <a:lnTo>
                    <a:pt x="38519" y="69333"/>
                  </a:lnTo>
                  <a:lnTo>
                    <a:pt x="40616" y="78224"/>
                  </a:lnTo>
                  <a:lnTo>
                    <a:pt x="41937" y="86601"/>
                  </a:lnTo>
                  <a:lnTo>
                    <a:pt x="42061" y="94721"/>
                  </a:lnTo>
                  <a:lnTo>
                    <a:pt x="41638" y="102760"/>
                  </a:lnTo>
                  <a:lnTo>
                    <a:pt x="40439" y="10780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4" name="Forma libre: forma 53">
              <a:extLst>
                <a:ext uri="{FF2B5EF4-FFF2-40B4-BE49-F238E27FC236}">
                  <a16:creationId xmlns:a16="http://schemas.microsoft.com/office/drawing/2014/main" id="{6743FA90-4AFF-2A14-34CE-3EB0CD363439}"/>
                </a:ext>
              </a:extLst>
            </xdr:cNvPr>
            <xdr:cNvSpPr/>
          </xdr:nvSpPr>
          <xdr:spPr>
            <a:xfrm>
              <a:off x="631514" y="514667"/>
              <a:ext cx="40739" cy="96175"/>
            </a:xfrm>
            <a:custGeom>
              <a:avLst/>
              <a:gdLst/>
              <a:ahLst/>
              <a:cxnLst/>
              <a:rect l="l" t="t" r="r" b="b"/>
              <a:pathLst>
                <a:path w="40739" h="96175" extrusionOk="0">
                  <a:moveTo>
                    <a:pt x="0" y="0"/>
                  </a:moveTo>
                  <a:lnTo>
                    <a:pt x="2220" y="16074"/>
                  </a:lnTo>
                  <a:lnTo>
                    <a:pt x="4881" y="25050"/>
                  </a:lnTo>
                  <a:lnTo>
                    <a:pt x="9039" y="30180"/>
                  </a:lnTo>
                  <a:lnTo>
                    <a:pt x="13462" y="36420"/>
                  </a:lnTo>
                  <a:lnTo>
                    <a:pt x="17004" y="43600"/>
                  </a:lnTo>
                  <a:lnTo>
                    <a:pt x="20740" y="51980"/>
                  </a:lnTo>
                  <a:lnTo>
                    <a:pt x="25744" y="58220"/>
                  </a:lnTo>
                  <a:lnTo>
                    <a:pt x="30678" y="64801"/>
                  </a:lnTo>
                  <a:lnTo>
                    <a:pt x="34360" y="71643"/>
                  </a:lnTo>
                  <a:lnTo>
                    <a:pt x="37197" y="77967"/>
                  </a:lnTo>
                  <a:lnTo>
                    <a:pt x="39241" y="84551"/>
                  </a:lnTo>
                  <a:lnTo>
                    <a:pt x="40439" y="90192"/>
                  </a:lnTo>
                  <a:lnTo>
                    <a:pt x="40739" y="9617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5" name="Forma libre: forma 54">
              <a:extLst>
                <a:ext uri="{FF2B5EF4-FFF2-40B4-BE49-F238E27FC236}">
                  <a16:creationId xmlns:a16="http://schemas.microsoft.com/office/drawing/2014/main" id="{48260E97-8885-16D7-B12D-763C240E9D90}"/>
                </a:ext>
              </a:extLst>
            </xdr:cNvPr>
            <xdr:cNvSpPr/>
          </xdr:nvSpPr>
          <xdr:spPr>
            <a:xfrm>
              <a:off x="591198" y="511934"/>
              <a:ext cx="21339" cy="86087"/>
            </a:xfrm>
            <a:custGeom>
              <a:avLst/>
              <a:gdLst/>
              <a:ahLst/>
              <a:cxnLst/>
              <a:rect l="l" t="t" r="r" b="b"/>
              <a:pathLst>
                <a:path w="21339" h="86087" extrusionOk="0">
                  <a:moveTo>
                    <a:pt x="1322" y="0"/>
                  </a:moveTo>
                  <a:lnTo>
                    <a:pt x="0" y="6581"/>
                  </a:lnTo>
                  <a:lnTo>
                    <a:pt x="1621" y="9574"/>
                  </a:lnTo>
                  <a:lnTo>
                    <a:pt x="3736" y="14359"/>
                  </a:lnTo>
                  <a:lnTo>
                    <a:pt x="5357" y="16754"/>
                  </a:lnTo>
                  <a:lnTo>
                    <a:pt x="6978" y="20004"/>
                  </a:lnTo>
                  <a:lnTo>
                    <a:pt x="8317" y="23592"/>
                  </a:lnTo>
                  <a:lnTo>
                    <a:pt x="9515" y="27184"/>
                  </a:lnTo>
                  <a:lnTo>
                    <a:pt x="10678" y="31374"/>
                  </a:lnTo>
                  <a:lnTo>
                    <a:pt x="14097" y="36758"/>
                  </a:lnTo>
                  <a:lnTo>
                    <a:pt x="16317" y="40607"/>
                  </a:lnTo>
                  <a:lnTo>
                    <a:pt x="17955" y="44793"/>
                  </a:lnTo>
                  <a:lnTo>
                    <a:pt x="19418" y="49582"/>
                  </a:lnTo>
                  <a:lnTo>
                    <a:pt x="20140" y="53515"/>
                  </a:lnTo>
                  <a:lnTo>
                    <a:pt x="20916" y="58899"/>
                  </a:lnTo>
                  <a:lnTo>
                    <a:pt x="21339" y="65142"/>
                  </a:lnTo>
                  <a:lnTo>
                    <a:pt x="21215" y="72579"/>
                  </a:lnTo>
                  <a:lnTo>
                    <a:pt x="20616" y="78305"/>
                  </a:lnTo>
                  <a:lnTo>
                    <a:pt x="19876" y="82495"/>
                  </a:lnTo>
                  <a:lnTo>
                    <a:pt x="18801" y="8608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6" name="Forma libre: forma 55">
              <a:extLst>
                <a:ext uri="{FF2B5EF4-FFF2-40B4-BE49-F238E27FC236}">
                  <a16:creationId xmlns:a16="http://schemas.microsoft.com/office/drawing/2014/main" id="{2052258F-9E31-5B25-1DA9-A27E808366D5}"/>
                </a:ext>
              </a:extLst>
            </xdr:cNvPr>
            <xdr:cNvSpPr/>
          </xdr:nvSpPr>
          <xdr:spPr>
            <a:xfrm>
              <a:off x="669257" y="362240"/>
              <a:ext cx="4335" cy="29325"/>
            </a:xfrm>
            <a:custGeom>
              <a:avLst/>
              <a:gdLst/>
              <a:ahLst/>
              <a:cxnLst/>
              <a:rect l="l" t="t" r="r" b="b"/>
              <a:pathLst>
                <a:path w="4335" h="29325" extrusionOk="0">
                  <a:moveTo>
                    <a:pt x="4335" y="0"/>
                  </a:moveTo>
                  <a:lnTo>
                    <a:pt x="3295" y="2993"/>
                  </a:lnTo>
                  <a:lnTo>
                    <a:pt x="2097" y="8039"/>
                  </a:lnTo>
                  <a:lnTo>
                    <a:pt x="1375" y="12226"/>
                  </a:lnTo>
                  <a:lnTo>
                    <a:pt x="599" y="16159"/>
                  </a:lnTo>
                  <a:lnTo>
                    <a:pt x="176" y="20349"/>
                  </a:lnTo>
                  <a:lnTo>
                    <a:pt x="0" y="24194"/>
                  </a:lnTo>
                  <a:lnTo>
                    <a:pt x="176" y="2932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7" name="Forma libre: forma 56">
              <a:extLst>
                <a:ext uri="{FF2B5EF4-FFF2-40B4-BE49-F238E27FC236}">
                  <a16:creationId xmlns:a16="http://schemas.microsoft.com/office/drawing/2014/main" id="{C0878534-974C-60A6-7498-65F45A000A39}"/>
                </a:ext>
              </a:extLst>
            </xdr:cNvPr>
            <xdr:cNvSpPr/>
          </xdr:nvSpPr>
          <xdr:spPr>
            <a:xfrm>
              <a:off x="559974" y="399858"/>
              <a:ext cx="15982" cy="12567"/>
            </a:xfrm>
            <a:custGeom>
              <a:avLst/>
              <a:gdLst/>
              <a:ahLst/>
              <a:cxnLst/>
              <a:rect l="l" t="t" r="r" b="b"/>
              <a:pathLst>
                <a:path w="15982" h="12567" extrusionOk="0">
                  <a:moveTo>
                    <a:pt x="0" y="0"/>
                  </a:moveTo>
                  <a:lnTo>
                    <a:pt x="5304" y="0"/>
                  </a:lnTo>
                  <a:lnTo>
                    <a:pt x="11524" y="3592"/>
                  </a:lnTo>
                  <a:lnTo>
                    <a:pt x="15982" y="1256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8" name="Forma libre: forma 57">
              <a:extLst>
                <a:ext uri="{FF2B5EF4-FFF2-40B4-BE49-F238E27FC236}">
                  <a16:creationId xmlns:a16="http://schemas.microsoft.com/office/drawing/2014/main" id="{DFAA844C-DBA3-A766-2D90-CD61DD37FDB2}"/>
                </a:ext>
              </a:extLst>
            </xdr:cNvPr>
            <xdr:cNvSpPr/>
          </xdr:nvSpPr>
          <xdr:spPr>
            <a:xfrm>
              <a:off x="609699" y="519970"/>
              <a:ext cx="97953" cy="33768"/>
            </a:xfrm>
            <a:custGeom>
              <a:avLst/>
              <a:gdLst/>
              <a:ahLst/>
              <a:cxnLst/>
              <a:rect l="l" t="t" r="r" b="b"/>
              <a:pathLst>
                <a:path w="97953" h="33768" extrusionOk="0">
                  <a:moveTo>
                    <a:pt x="97953" y="1539"/>
                  </a:moveTo>
                  <a:lnTo>
                    <a:pt x="93671" y="0"/>
                  </a:lnTo>
                  <a:lnTo>
                    <a:pt x="88914" y="0"/>
                  </a:lnTo>
                  <a:lnTo>
                    <a:pt x="83892" y="2137"/>
                  </a:lnTo>
                  <a:lnTo>
                    <a:pt x="79434" y="5726"/>
                  </a:lnTo>
                  <a:lnTo>
                    <a:pt x="75875" y="10514"/>
                  </a:lnTo>
                  <a:lnTo>
                    <a:pt x="72157" y="17951"/>
                  </a:lnTo>
                  <a:lnTo>
                    <a:pt x="67276" y="16754"/>
                  </a:lnTo>
                  <a:lnTo>
                    <a:pt x="61232" y="17095"/>
                  </a:lnTo>
                  <a:lnTo>
                    <a:pt x="55276" y="17951"/>
                  </a:lnTo>
                  <a:lnTo>
                    <a:pt x="49655" y="20089"/>
                  </a:lnTo>
                  <a:lnTo>
                    <a:pt x="44316" y="23680"/>
                  </a:lnTo>
                  <a:lnTo>
                    <a:pt x="40017" y="28723"/>
                  </a:lnTo>
                  <a:lnTo>
                    <a:pt x="36633" y="33768"/>
                  </a:lnTo>
                  <a:lnTo>
                    <a:pt x="26220" y="19490"/>
                  </a:lnTo>
                  <a:lnTo>
                    <a:pt x="20017" y="17095"/>
                  </a:lnTo>
                  <a:lnTo>
                    <a:pt x="13938" y="17694"/>
                  </a:lnTo>
                  <a:lnTo>
                    <a:pt x="8017" y="19148"/>
                  </a:lnTo>
                  <a:lnTo>
                    <a:pt x="4035" y="20944"/>
                  </a:lnTo>
                  <a:lnTo>
                    <a:pt x="0" y="2368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9" name="Forma libre: forma 58">
              <a:extLst>
                <a:ext uri="{FF2B5EF4-FFF2-40B4-BE49-F238E27FC236}">
                  <a16:creationId xmlns:a16="http://schemas.microsoft.com/office/drawing/2014/main" id="{A8C54BBF-8D65-711E-8FAB-62471A2CE3F2}"/>
                </a:ext>
              </a:extLst>
            </xdr:cNvPr>
            <xdr:cNvSpPr/>
          </xdr:nvSpPr>
          <xdr:spPr>
            <a:xfrm>
              <a:off x="700534" y="537664"/>
              <a:ext cx="15118" cy="7440"/>
            </a:xfrm>
            <a:custGeom>
              <a:avLst/>
              <a:gdLst/>
              <a:ahLst/>
              <a:cxnLst/>
              <a:rect l="l" t="t" r="r" b="b"/>
              <a:pathLst>
                <a:path w="15118" h="7440" extrusionOk="0">
                  <a:moveTo>
                    <a:pt x="15118" y="599"/>
                  </a:moveTo>
                  <a:lnTo>
                    <a:pt x="11277" y="0"/>
                  </a:lnTo>
                  <a:lnTo>
                    <a:pt x="6678" y="856"/>
                  </a:lnTo>
                  <a:lnTo>
                    <a:pt x="3260" y="3250"/>
                  </a:lnTo>
                  <a:lnTo>
                    <a:pt x="0" y="744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0" name="Forma libre: forma 59">
              <a:extLst>
                <a:ext uri="{FF2B5EF4-FFF2-40B4-BE49-F238E27FC236}">
                  <a16:creationId xmlns:a16="http://schemas.microsoft.com/office/drawing/2014/main" id="{342108CC-99C5-CF40-8724-2E05B3A24891}"/>
                </a:ext>
              </a:extLst>
            </xdr:cNvPr>
            <xdr:cNvSpPr/>
          </xdr:nvSpPr>
          <xdr:spPr>
            <a:xfrm>
              <a:off x="668412" y="553140"/>
              <a:ext cx="21462" cy="17095"/>
            </a:xfrm>
            <a:custGeom>
              <a:avLst/>
              <a:gdLst/>
              <a:ahLst/>
              <a:cxnLst/>
              <a:rect l="l" t="t" r="r" b="b"/>
              <a:pathLst>
                <a:path w="21462" h="17095" extrusionOk="0">
                  <a:moveTo>
                    <a:pt x="21462" y="940"/>
                  </a:moveTo>
                  <a:lnTo>
                    <a:pt x="16440" y="0"/>
                  </a:lnTo>
                  <a:lnTo>
                    <a:pt x="11982" y="1796"/>
                  </a:lnTo>
                  <a:lnTo>
                    <a:pt x="6925" y="5384"/>
                  </a:lnTo>
                  <a:lnTo>
                    <a:pt x="3242" y="9916"/>
                  </a:lnTo>
                  <a:lnTo>
                    <a:pt x="0" y="1709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1" name="Forma libre: forma 60">
              <a:extLst>
                <a:ext uri="{FF2B5EF4-FFF2-40B4-BE49-F238E27FC236}">
                  <a16:creationId xmlns:a16="http://schemas.microsoft.com/office/drawing/2014/main" id="{6A4900DE-D0BE-D4C0-966A-C77A706536AF}"/>
                </a:ext>
              </a:extLst>
            </xdr:cNvPr>
            <xdr:cNvSpPr/>
          </xdr:nvSpPr>
          <xdr:spPr>
            <a:xfrm>
              <a:off x="631338" y="563911"/>
              <a:ext cx="20739" cy="4528"/>
            </a:xfrm>
            <a:custGeom>
              <a:avLst/>
              <a:gdLst/>
              <a:ahLst/>
              <a:cxnLst/>
              <a:rect l="l" t="t" r="r" b="b"/>
              <a:pathLst>
                <a:path w="20739" h="4528" extrusionOk="0">
                  <a:moveTo>
                    <a:pt x="20739" y="2137"/>
                  </a:moveTo>
                  <a:lnTo>
                    <a:pt x="15735" y="0"/>
                  </a:lnTo>
                  <a:lnTo>
                    <a:pt x="10978" y="0"/>
                  </a:lnTo>
                  <a:lnTo>
                    <a:pt x="5797" y="1539"/>
                  </a:lnTo>
                  <a:lnTo>
                    <a:pt x="0" y="452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2" name="Forma libre: forma 61">
              <a:extLst>
                <a:ext uri="{FF2B5EF4-FFF2-40B4-BE49-F238E27FC236}">
                  <a16:creationId xmlns:a16="http://schemas.microsoft.com/office/drawing/2014/main" id="{328145AC-51CA-25DE-F6AE-073C862187E9}"/>
                </a:ext>
              </a:extLst>
            </xdr:cNvPr>
            <xdr:cNvSpPr/>
          </xdr:nvSpPr>
          <xdr:spPr>
            <a:xfrm>
              <a:off x="576855" y="542710"/>
              <a:ext cx="21321" cy="11370"/>
            </a:xfrm>
            <a:custGeom>
              <a:avLst/>
              <a:gdLst/>
              <a:ahLst/>
              <a:cxnLst/>
              <a:rect l="l" t="t" r="r" b="b"/>
              <a:pathLst>
                <a:path w="21321" h="11370" extrusionOk="0">
                  <a:moveTo>
                    <a:pt x="21321" y="599"/>
                  </a:moveTo>
                  <a:lnTo>
                    <a:pt x="16281" y="0"/>
                  </a:lnTo>
                  <a:lnTo>
                    <a:pt x="11260" y="342"/>
                  </a:lnTo>
                  <a:lnTo>
                    <a:pt x="6379" y="2394"/>
                  </a:lnTo>
                  <a:lnTo>
                    <a:pt x="2643" y="6324"/>
                  </a:lnTo>
                  <a:lnTo>
                    <a:pt x="0" y="1137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3" name="Forma libre: forma 62">
              <a:extLst>
                <a:ext uri="{FF2B5EF4-FFF2-40B4-BE49-F238E27FC236}">
                  <a16:creationId xmlns:a16="http://schemas.microsoft.com/office/drawing/2014/main" id="{4AAD6F77-08A2-EC6B-23BD-DD3212D1F01D}"/>
                </a:ext>
              </a:extLst>
            </xdr:cNvPr>
            <xdr:cNvSpPr/>
          </xdr:nvSpPr>
          <xdr:spPr>
            <a:xfrm>
              <a:off x="565454" y="517061"/>
              <a:ext cx="25744" cy="3849"/>
            </a:xfrm>
            <a:custGeom>
              <a:avLst/>
              <a:gdLst/>
              <a:ahLst/>
              <a:cxnLst/>
              <a:rect l="l" t="t" r="r" b="b"/>
              <a:pathLst>
                <a:path w="25744" h="3849" extrusionOk="0">
                  <a:moveTo>
                    <a:pt x="25744" y="2053"/>
                  </a:moveTo>
                  <a:lnTo>
                    <a:pt x="19665" y="257"/>
                  </a:lnTo>
                  <a:lnTo>
                    <a:pt x="14044" y="0"/>
                  </a:lnTo>
                  <a:lnTo>
                    <a:pt x="9286" y="257"/>
                  </a:lnTo>
                  <a:lnTo>
                    <a:pt x="4881" y="1197"/>
                  </a:lnTo>
                  <a:lnTo>
                    <a:pt x="0" y="384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4" name="Forma libre: forma 63">
              <a:extLst>
                <a:ext uri="{FF2B5EF4-FFF2-40B4-BE49-F238E27FC236}">
                  <a16:creationId xmlns:a16="http://schemas.microsoft.com/office/drawing/2014/main" id="{56E52A23-33C6-EFBF-8F50-0F65F74DED39}"/>
                </a:ext>
              </a:extLst>
            </xdr:cNvPr>
            <xdr:cNvSpPr/>
          </xdr:nvSpPr>
          <xdr:spPr>
            <a:xfrm>
              <a:off x="461531" y="175066"/>
              <a:ext cx="82088" cy="205491"/>
            </a:xfrm>
            <a:custGeom>
              <a:avLst/>
              <a:gdLst/>
              <a:ahLst/>
              <a:cxnLst/>
              <a:rect l="l" t="t" r="r" b="b"/>
              <a:pathLst>
                <a:path w="82088" h="205491" extrusionOk="0">
                  <a:moveTo>
                    <a:pt x="0" y="0"/>
                  </a:moveTo>
                  <a:lnTo>
                    <a:pt x="82088" y="205491"/>
                  </a:lnTo>
                  <a:lnTo>
                    <a:pt x="28616" y="19759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5" name="Forma libre: forma 64">
              <a:extLst>
                <a:ext uri="{FF2B5EF4-FFF2-40B4-BE49-F238E27FC236}">
                  <a16:creationId xmlns:a16="http://schemas.microsoft.com/office/drawing/2014/main" id="{B94BD860-597F-A820-197D-3F97E7842358}"/>
                </a:ext>
              </a:extLst>
            </xdr:cNvPr>
            <xdr:cNvSpPr/>
          </xdr:nvSpPr>
          <xdr:spPr>
            <a:xfrm>
              <a:off x="380159" y="174362"/>
              <a:ext cx="80750" cy="306428"/>
            </a:xfrm>
            <a:custGeom>
              <a:avLst/>
              <a:gdLst/>
              <a:ahLst/>
              <a:cxnLst/>
              <a:rect l="l" t="t" r="r" b="b"/>
              <a:pathLst>
                <a:path w="80750" h="306428" extrusionOk="0">
                  <a:moveTo>
                    <a:pt x="80750" y="0"/>
                  </a:moveTo>
                  <a:lnTo>
                    <a:pt x="56434" y="190813"/>
                  </a:lnTo>
                  <a:lnTo>
                    <a:pt x="0" y="306428"/>
                  </a:lnTo>
                  <a:lnTo>
                    <a:pt x="80750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6" name="Forma libre: forma 65">
              <a:extLst>
                <a:ext uri="{FF2B5EF4-FFF2-40B4-BE49-F238E27FC236}">
                  <a16:creationId xmlns:a16="http://schemas.microsoft.com/office/drawing/2014/main" id="{B1DAE1F7-B42A-8075-F740-BE146C557CB3}"/>
                </a:ext>
              </a:extLst>
            </xdr:cNvPr>
            <xdr:cNvSpPr/>
          </xdr:nvSpPr>
          <xdr:spPr>
            <a:xfrm>
              <a:off x="379644" y="364900"/>
              <a:ext cx="133468" cy="157139"/>
            </a:xfrm>
            <a:custGeom>
              <a:avLst/>
              <a:gdLst/>
              <a:ahLst/>
              <a:cxnLst/>
              <a:rect l="l" t="t" r="r" b="b"/>
              <a:pathLst>
                <a:path w="133468" h="157139" extrusionOk="0">
                  <a:moveTo>
                    <a:pt x="57125" y="0"/>
                  </a:moveTo>
                  <a:lnTo>
                    <a:pt x="110679" y="8036"/>
                  </a:lnTo>
                  <a:lnTo>
                    <a:pt x="133468" y="157139"/>
                  </a:lnTo>
                  <a:lnTo>
                    <a:pt x="0" y="116490"/>
                  </a:lnTo>
                  <a:lnTo>
                    <a:pt x="57125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7" name="Forma libre: forma 66">
              <a:extLst>
                <a:ext uri="{FF2B5EF4-FFF2-40B4-BE49-F238E27FC236}">
                  <a16:creationId xmlns:a16="http://schemas.microsoft.com/office/drawing/2014/main" id="{643365F8-5E0B-9E89-A4B9-321308D1C0FD}"/>
                </a:ext>
              </a:extLst>
            </xdr:cNvPr>
            <xdr:cNvSpPr/>
          </xdr:nvSpPr>
          <xdr:spPr>
            <a:xfrm>
              <a:off x="490065" y="372198"/>
              <a:ext cx="53273" cy="149841"/>
            </a:xfrm>
            <a:custGeom>
              <a:avLst/>
              <a:gdLst/>
              <a:ahLst/>
              <a:cxnLst/>
              <a:rect l="l" t="t" r="r" b="b"/>
              <a:pathLst>
                <a:path w="53273" h="149841" extrusionOk="0">
                  <a:moveTo>
                    <a:pt x="0" y="0"/>
                  </a:moveTo>
                  <a:lnTo>
                    <a:pt x="53273" y="8221"/>
                  </a:lnTo>
                  <a:lnTo>
                    <a:pt x="22848" y="14984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C0C0C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8" name="Forma libre: forma 67">
              <a:extLst>
                <a:ext uri="{FF2B5EF4-FFF2-40B4-BE49-F238E27FC236}">
                  <a16:creationId xmlns:a16="http://schemas.microsoft.com/office/drawing/2014/main" id="{95EE89E4-FCA1-8A3C-1046-0128D14B20F9}"/>
                </a:ext>
              </a:extLst>
            </xdr:cNvPr>
            <xdr:cNvSpPr/>
          </xdr:nvSpPr>
          <xdr:spPr>
            <a:xfrm>
              <a:off x="436686" y="174362"/>
              <a:ext cx="53378" cy="198298"/>
            </a:xfrm>
            <a:custGeom>
              <a:avLst/>
              <a:gdLst/>
              <a:ahLst/>
              <a:cxnLst/>
              <a:rect l="l" t="t" r="r" b="b"/>
              <a:pathLst>
                <a:path w="53378" h="198298" extrusionOk="0">
                  <a:moveTo>
                    <a:pt x="24469" y="0"/>
                  </a:moveTo>
                  <a:lnTo>
                    <a:pt x="53378" y="198298"/>
                  </a:lnTo>
                  <a:lnTo>
                    <a:pt x="0" y="190537"/>
                  </a:lnTo>
                  <a:lnTo>
                    <a:pt x="24469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9" name="Forma libre: forma 68">
              <a:extLst>
                <a:ext uri="{FF2B5EF4-FFF2-40B4-BE49-F238E27FC236}">
                  <a16:creationId xmlns:a16="http://schemas.microsoft.com/office/drawing/2014/main" id="{30C77619-3F76-B8BB-A105-DF6746231C03}"/>
                </a:ext>
              </a:extLst>
            </xdr:cNvPr>
            <xdr:cNvSpPr/>
          </xdr:nvSpPr>
          <xdr:spPr>
            <a:xfrm>
              <a:off x="312753" y="299302"/>
              <a:ext cx="115304" cy="18436"/>
            </a:xfrm>
            <a:custGeom>
              <a:avLst/>
              <a:gdLst/>
              <a:ahLst/>
              <a:cxnLst/>
              <a:rect l="l" t="t" r="r" b="b"/>
              <a:pathLst>
                <a:path w="115304" h="18436" extrusionOk="0">
                  <a:moveTo>
                    <a:pt x="0" y="0"/>
                  </a:moveTo>
                  <a:lnTo>
                    <a:pt x="115304" y="0"/>
                  </a:lnTo>
                  <a:lnTo>
                    <a:pt x="110448" y="184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0" name="Forma libre: forma 69">
              <a:extLst>
                <a:ext uri="{FF2B5EF4-FFF2-40B4-BE49-F238E27FC236}">
                  <a16:creationId xmlns:a16="http://schemas.microsoft.com/office/drawing/2014/main" id="{F3B69C2D-EB12-4E46-77D5-94B3816F4F06}"/>
                </a:ext>
              </a:extLst>
            </xdr:cNvPr>
            <xdr:cNvSpPr/>
          </xdr:nvSpPr>
          <xdr:spPr>
            <a:xfrm>
              <a:off x="423744" y="296677"/>
              <a:ext cx="60471" cy="35159"/>
            </a:xfrm>
            <a:custGeom>
              <a:avLst/>
              <a:gdLst/>
              <a:ahLst/>
              <a:cxnLst/>
              <a:rect l="l" t="t" r="r" b="b"/>
              <a:pathLst>
                <a:path w="60471" h="35159" extrusionOk="0">
                  <a:moveTo>
                    <a:pt x="21589" y="0"/>
                  </a:moveTo>
                  <a:lnTo>
                    <a:pt x="55326" y="0"/>
                  </a:lnTo>
                  <a:lnTo>
                    <a:pt x="60471" y="35159"/>
                  </a:lnTo>
                  <a:lnTo>
                    <a:pt x="0" y="21061"/>
                  </a:lnTo>
                  <a:lnTo>
                    <a:pt x="21589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1" name="Forma libre: forma 70">
              <a:extLst>
                <a:ext uri="{FF2B5EF4-FFF2-40B4-BE49-F238E27FC236}">
                  <a16:creationId xmlns:a16="http://schemas.microsoft.com/office/drawing/2014/main" id="{59DCD5D5-E27D-8A38-8D4F-DA42B6913A42}"/>
                </a:ext>
              </a:extLst>
            </xdr:cNvPr>
            <xdr:cNvSpPr/>
          </xdr:nvSpPr>
          <xdr:spPr>
            <a:xfrm>
              <a:off x="484215" y="326984"/>
              <a:ext cx="130580" cy="105214"/>
            </a:xfrm>
            <a:custGeom>
              <a:avLst/>
              <a:gdLst/>
              <a:ahLst/>
              <a:cxnLst/>
              <a:rect l="l" t="t" r="r" b="b"/>
              <a:pathLst>
                <a:path w="130580" h="105214" extrusionOk="0">
                  <a:moveTo>
                    <a:pt x="3677" y="0"/>
                  </a:moveTo>
                  <a:lnTo>
                    <a:pt x="130580" y="88679"/>
                  </a:lnTo>
                  <a:lnTo>
                    <a:pt x="121582" y="105214"/>
                  </a:lnTo>
                  <a:lnTo>
                    <a:pt x="0" y="5860"/>
                  </a:lnTo>
                  <a:lnTo>
                    <a:pt x="3677" y="0"/>
                  </a:lnTo>
                  <a:close/>
                </a:path>
              </a:pathLst>
            </a:custGeom>
            <a:solidFill>
              <a:srgbClr val="80008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2" name="Forma libre: forma 71">
              <a:extLst>
                <a:ext uri="{FF2B5EF4-FFF2-40B4-BE49-F238E27FC236}">
                  <a16:creationId xmlns:a16="http://schemas.microsoft.com/office/drawing/2014/main" id="{CD2C353D-25F7-D8E7-1345-937FB06CA9F3}"/>
                </a:ext>
              </a:extLst>
            </xdr:cNvPr>
            <xdr:cNvSpPr/>
          </xdr:nvSpPr>
          <xdr:spPr>
            <a:xfrm>
              <a:off x="487727" y="321105"/>
              <a:ext cx="134092" cy="95018"/>
            </a:xfrm>
            <a:custGeom>
              <a:avLst/>
              <a:gdLst/>
              <a:ahLst/>
              <a:cxnLst/>
              <a:rect l="l" t="t" r="r" b="b"/>
              <a:pathLst>
                <a:path w="134092" h="95018" extrusionOk="0">
                  <a:moveTo>
                    <a:pt x="4053" y="0"/>
                  </a:moveTo>
                  <a:lnTo>
                    <a:pt x="134092" y="81531"/>
                  </a:lnTo>
                  <a:lnTo>
                    <a:pt x="126809" y="95018"/>
                  </a:lnTo>
                  <a:lnTo>
                    <a:pt x="0" y="6335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0000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3" name="Forma libre: forma 72">
              <a:extLst>
                <a:ext uri="{FF2B5EF4-FFF2-40B4-BE49-F238E27FC236}">
                  <a16:creationId xmlns:a16="http://schemas.microsoft.com/office/drawing/2014/main" id="{856F39D5-3E50-CB94-C8DE-6BF1D037802B}"/>
                </a:ext>
              </a:extLst>
            </xdr:cNvPr>
            <xdr:cNvSpPr/>
          </xdr:nvSpPr>
          <xdr:spPr>
            <a:xfrm>
              <a:off x="491498" y="314694"/>
              <a:ext cx="137604" cy="88683"/>
            </a:xfrm>
            <a:custGeom>
              <a:avLst/>
              <a:gdLst/>
              <a:ahLst/>
              <a:cxnLst/>
              <a:rect l="l" t="t" r="r" b="b"/>
              <a:pathLst>
                <a:path w="137604" h="88683" extrusionOk="0">
                  <a:moveTo>
                    <a:pt x="4053" y="0"/>
                  </a:moveTo>
                  <a:lnTo>
                    <a:pt x="137604" y="75379"/>
                  </a:lnTo>
                  <a:lnTo>
                    <a:pt x="130063" y="88683"/>
                  </a:lnTo>
                  <a:lnTo>
                    <a:pt x="0" y="6602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00FF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4" name="Forma libre: forma 73">
              <a:extLst>
                <a:ext uri="{FF2B5EF4-FFF2-40B4-BE49-F238E27FC236}">
                  <a16:creationId xmlns:a16="http://schemas.microsoft.com/office/drawing/2014/main" id="{1E00C1D9-1D11-039A-158C-62A6C85D7798}"/>
                </a:ext>
              </a:extLst>
            </xdr:cNvPr>
            <xdr:cNvSpPr/>
          </xdr:nvSpPr>
          <xdr:spPr>
            <a:xfrm>
              <a:off x="495551" y="308682"/>
              <a:ext cx="140036" cy="81206"/>
            </a:xfrm>
            <a:custGeom>
              <a:avLst/>
              <a:gdLst/>
              <a:ahLst/>
              <a:cxnLst/>
              <a:rect l="l" t="t" r="r" b="b"/>
              <a:pathLst>
                <a:path w="140036" h="81206" extrusionOk="0">
                  <a:moveTo>
                    <a:pt x="4053" y="0"/>
                  </a:moveTo>
                  <a:lnTo>
                    <a:pt x="140036" y="69243"/>
                  </a:lnTo>
                  <a:lnTo>
                    <a:pt x="133293" y="81206"/>
                  </a:lnTo>
                  <a:lnTo>
                    <a:pt x="0" y="6431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FFFF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5" name="Forma libre: forma 74">
              <a:extLst>
                <a:ext uri="{FF2B5EF4-FFF2-40B4-BE49-F238E27FC236}">
                  <a16:creationId xmlns:a16="http://schemas.microsoft.com/office/drawing/2014/main" id="{8A17EC13-8719-0CF1-92C4-3D90333CEE5E}"/>
                </a:ext>
              </a:extLst>
            </xdr:cNvPr>
            <xdr:cNvSpPr/>
          </xdr:nvSpPr>
          <xdr:spPr>
            <a:xfrm>
              <a:off x="499603" y="302080"/>
              <a:ext cx="143290" cy="76585"/>
            </a:xfrm>
            <a:custGeom>
              <a:avLst/>
              <a:gdLst/>
              <a:ahLst/>
              <a:cxnLst/>
              <a:rect l="l" t="t" r="r" b="b"/>
              <a:pathLst>
                <a:path w="143290" h="76585" extrusionOk="0">
                  <a:moveTo>
                    <a:pt x="4053" y="0"/>
                  </a:moveTo>
                  <a:lnTo>
                    <a:pt x="143290" y="62681"/>
                  </a:lnTo>
                  <a:lnTo>
                    <a:pt x="135443" y="76585"/>
                  </a:lnTo>
                  <a:lnTo>
                    <a:pt x="0" y="6602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FF80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6" name="Forma libre: forma 75">
              <a:extLst>
                <a:ext uri="{FF2B5EF4-FFF2-40B4-BE49-F238E27FC236}">
                  <a16:creationId xmlns:a16="http://schemas.microsoft.com/office/drawing/2014/main" id="{F4FDA84B-D1FD-0849-7CAE-CE2E80BD9455}"/>
                </a:ext>
              </a:extLst>
            </xdr:cNvPr>
            <xdr:cNvSpPr/>
          </xdr:nvSpPr>
          <xdr:spPr>
            <a:xfrm>
              <a:off x="503832" y="296258"/>
              <a:ext cx="146603" cy="68781"/>
            </a:xfrm>
            <a:custGeom>
              <a:avLst/>
              <a:gdLst/>
              <a:ahLst/>
              <a:cxnLst/>
              <a:rect l="l" t="t" r="r" b="b"/>
              <a:pathLst>
                <a:path w="146603" h="68781" extrusionOk="0">
                  <a:moveTo>
                    <a:pt x="3689" y="0"/>
                  </a:moveTo>
                  <a:lnTo>
                    <a:pt x="146603" y="54137"/>
                  </a:lnTo>
                  <a:lnTo>
                    <a:pt x="138779" y="68781"/>
                  </a:lnTo>
                  <a:lnTo>
                    <a:pt x="0" y="6278"/>
                  </a:lnTo>
                  <a:lnTo>
                    <a:pt x="3689" y="0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7" name="Forma libre: forma 76">
              <a:extLst>
                <a:ext uri="{FF2B5EF4-FFF2-40B4-BE49-F238E27FC236}">
                  <a16:creationId xmlns:a16="http://schemas.microsoft.com/office/drawing/2014/main" id="{F8E899DF-025B-EF55-599A-0C7221005C36}"/>
                </a:ext>
              </a:extLst>
            </xdr:cNvPr>
            <xdr:cNvSpPr/>
          </xdr:nvSpPr>
          <xdr:spPr>
            <a:xfrm>
              <a:off x="479070" y="296258"/>
              <a:ext cx="28357" cy="36719"/>
            </a:xfrm>
            <a:custGeom>
              <a:avLst/>
              <a:gdLst/>
              <a:ahLst/>
              <a:cxnLst/>
              <a:rect l="l" t="t" r="r" b="b"/>
              <a:pathLst>
                <a:path w="28357" h="36719" extrusionOk="0">
                  <a:moveTo>
                    <a:pt x="0" y="0"/>
                  </a:moveTo>
                  <a:lnTo>
                    <a:pt x="28357" y="0"/>
                  </a:lnTo>
                  <a:lnTo>
                    <a:pt x="5310" y="367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C0C0C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102</xdr:col>
      <xdr:colOff>365125</xdr:colOff>
      <xdr:row>95</xdr:row>
      <xdr:rowOff>410933</xdr:rowOff>
    </xdr:from>
    <xdr:ext cx="1400175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B84FEDDB-84AF-414F-AF4A-0729A5F7B6FD}"/>
            </a:ext>
          </a:extLst>
        </xdr:cNvPr>
        <xdr:cNvSpPr/>
      </xdr:nvSpPr>
      <xdr:spPr>
        <a:xfrm>
          <a:off x="32414845" y="66712553"/>
          <a:ext cx="1400175" cy="323850"/>
        </a:xfrm>
        <a:prstGeom prst="rect">
          <a:avLst/>
        </a:prstGeom>
        <a:solidFill>
          <a:srgbClr val="FF0000"/>
        </a:solidFill>
        <a:ln w="254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PROGRAMADO</a:t>
          </a:r>
          <a:endParaRPr sz="1400"/>
        </a:p>
      </xdr:txBody>
    </xdr:sp>
    <xdr:clientData fLocksWithSheet="0"/>
  </xdr:oneCellAnchor>
  <xdr:oneCellAnchor>
    <xdr:from>
      <xdr:col>104</xdr:col>
      <xdr:colOff>320675</xdr:colOff>
      <xdr:row>95</xdr:row>
      <xdr:rowOff>410933</xdr:rowOff>
    </xdr:from>
    <xdr:ext cx="1428750" cy="32385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F4607195-F744-4891-B033-BE9CD8BA4F70}"/>
            </a:ext>
          </a:extLst>
        </xdr:cNvPr>
        <xdr:cNvSpPr/>
      </xdr:nvSpPr>
      <xdr:spPr>
        <a:xfrm>
          <a:off x="34046795" y="66712553"/>
          <a:ext cx="1428750" cy="323850"/>
        </a:xfrm>
        <a:prstGeom prst="rect">
          <a:avLst/>
        </a:prstGeom>
        <a:solidFill>
          <a:schemeClr val="accent6"/>
        </a:solidFill>
        <a:ln w="254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lang="en-US" sz="12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EJECUTADO</a:t>
          </a:r>
          <a:endParaRPr sz="1400"/>
        </a:p>
      </xdr:txBody>
    </xdr:sp>
    <xdr:clientData fLocksWithSheet="0"/>
  </xdr:oneCellAnchor>
  <xdr:twoCellAnchor>
    <xdr:from>
      <xdr:col>3</xdr:col>
      <xdr:colOff>3272</xdr:colOff>
      <xdr:row>1</xdr:row>
      <xdr:rowOff>163291</xdr:rowOff>
    </xdr:from>
    <xdr:to>
      <xdr:col>3</xdr:col>
      <xdr:colOff>3272</xdr:colOff>
      <xdr:row>3</xdr:row>
      <xdr:rowOff>173627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840195A-5106-4823-8BF2-2386DDD8A249}"/>
            </a:ext>
          </a:extLst>
        </xdr:cNvPr>
        <xdr:cNvGrpSpPr/>
      </xdr:nvGrpSpPr>
      <xdr:grpSpPr>
        <a:xfrm>
          <a:off x="2932210" y="365697"/>
          <a:ext cx="0" cy="712805"/>
          <a:chOff x="4879529" y="3329153"/>
          <a:chExt cx="932942" cy="929533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F3F3C98-2535-D3B1-82E9-AF764349863E}"/>
              </a:ext>
            </a:extLst>
          </xdr:cNvPr>
          <xdr:cNvGrpSpPr/>
        </xdr:nvGrpSpPr>
        <xdr:grpSpPr>
          <a:xfrm>
            <a:off x="4879529" y="3329153"/>
            <a:ext cx="932942" cy="929533"/>
            <a:chOff x="0" y="0"/>
            <a:chExt cx="932942" cy="929533"/>
          </a:xfrm>
        </xdr:grpSpPr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34A24D40-9111-0635-A28D-8B5741CD4F01}"/>
                </a:ext>
              </a:extLst>
            </xdr:cNvPr>
            <xdr:cNvSpPr/>
          </xdr:nvSpPr>
          <xdr:spPr>
            <a:xfrm>
              <a:off x="0" y="0"/>
              <a:ext cx="932925" cy="901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7" name="Rectángulo 6">
              <a:extLst>
                <a:ext uri="{FF2B5EF4-FFF2-40B4-BE49-F238E27FC236}">
                  <a16:creationId xmlns:a16="http://schemas.microsoft.com/office/drawing/2014/main" id="{63A126A8-2DF7-472C-D005-2BC626FCB931}"/>
                </a:ext>
              </a:extLst>
            </xdr:cNvPr>
            <xdr:cNvSpPr/>
          </xdr:nvSpPr>
          <xdr:spPr>
            <a:xfrm>
              <a:off x="0" y="0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5DCDA693-CC6F-0B0C-FCE5-BDC28725E181}"/>
                </a:ext>
              </a:extLst>
            </xdr:cNvPr>
            <xdr:cNvSpPr/>
          </xdr:nvSpPr>
          <xdr:spPr>
            <a:xfrm>
              <a:off x="0" y="117348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284C1177-09CE-CC48-9E07-B5B046552EDA}"/>
                </a:ext>
              </a:extLst>
            </xdr:cNvPr>
            <xdr:cNvSpPr/>
          </xdr:nvSpPr>
          <xdr:spPr>
            <a:xfrm>
              <a:off x="0" y="233172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0" name="Rectángulo 9">
              <a:extLst>
                <a:ext uri="{FF2B5EF4-FFF2-40B4-BE49-F238E27FC236}">
                  <a16:creationId xmlns:a16="http://schemas.microsoft.com/office/drawing/2014/main" id="{F3FB5E5A-E905-72E4-F631-16C51A11E485}"/>
                </a:ext>
              </a:extLst>
            </xdr:cNvPr>
            <xdr:cNvSpPr/>
          </xdr:nvSpPr>
          <xdr:spPr>
            <a:xfrm>
              <a:off x="0" y="350520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FCEA08BA-11BF-64C1-617D-34E8C4CAD9D8}"/>
                </a:ext>
              </a:extLst>
            </xdr:cNvPr>
            <xdr:cNvSpPr/>
          </xdr:nvSpPr>
          <xdr:spPr>
            <a:xfrm>
              <a:off x="0" y="468122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2" name="Rectángulo 11">
              <a:extLst>
                <a:ext uri="{FF2B5EF4-FFF2-40B4-BE49-F238E27FC236}">
                  <a16:creationId xmlns:a16="http://schemas.microsoft.com/office/drawing/2014/main" id="{5B365AB7-DB46-0BDE-9B5F-51DE45EAEDD5}"/>
                </a:ext>
              </a:extLst>
            </xdr:cNvPr>
            <xdr:cNvSpPr/>
          </xdr:nvSpPr>
          <xdr:spPr>
            <a:xfrm>
              <a:off x="0" y="583946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75AD3BD2-2042-AE1C-B363-C72B1F6EA4D9}"/>
                </a:ext>
              </a:extLst>
            </xdr:cNvPr>
            <xdr:cNvSpPr/>
          </xdr:nvSpPr>
          <xdr:spPr>
            <a:xfrm>
              <a:off x="0" y="701294"/>
              <a:ext cx="33951" cy="15033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800" b="1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4" name="Rectángulo 13">
              <a:extLst>
                <a:ext uri="{FF2B5EF4-FFF2-40B4-BE49-F238E27FC236}">
                  <a16:creationId xmlns:a16="http://schemas.microsoft.com/office/drawing/2014/main" id="{612046E2-83B7-01F0-61AD-7297B75E922B}"/>
                </a:ext>
              </a:extLst>
            </xdr:cNvPr>
            <xdr:cNvSpPr/>
          </xdr:nvSpPr>
          <xdr:spPr>
            <a:xfrm>
              <a:off x="565658" y="817342"/>
              <a:ext cx="25337" cy="112191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6350" marR="1905" algn="l">
                <a:lnSpc>
                  <a:spcPct val="107000"/>
                </a:lnSpc>
                <a:spcAft>
                  <a:spcPts val="800"/>
                </a:spcAft>
              </a:pPr>
              <a:r>
                <a:rPr lang="es-CO" sz="600">
                  <a:solidFill>
                    <a:srgbClr val="000000"/>
                  </a:solidFill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 </a:t>
              </a:r>
              <a:endParaRPr lang="es-CO" sz="1100">
                <a:effectLst/>
                <a:latin typeface="Arial" panose="020B0604020202020204" pitchFamily="34" charset="0"/>
                <a:ea typeface="Arial" panose="020B0604020202020204" pitchFamily="34" charset="0"/>
              </a:endParaRPr>
            </a:p>
          </xdr:txBody>
        </xdr:sp>
        <xdr:sp macro="" textlink="">
          <xdr:nvSpPr>
            <xdr:cNvPr id="15" name="Forma libre: forma 14">
              <a:extLst>
                <a:ext uri="{FF2B5EF4-FFF2-40B4-BE49-F238E27FC236}">
                  <a16:creationId xmlns:a16="http://schemas.microsoft.com/office/drawing/2014/main" id="{2C5491C3-AFEC-E26D-05A3-11BFD34EDC5B}"/>
                </a:ext>
              </a:extLst>
            </xdr:cNvPr>
            <xdr:cNvSpPr/>
          </xdr:nvSpPr>
          <xdr:spPr>
            <a:xfrm>
              <a:off x="141732" y="37638"/>
              <a:ext cx="791210" cy="807085"/>
            </a:xfrm>
            <a:custGeom>
              <a:avLst/>
              <a:gdLst/>
              <a:ahLst/>
              <a:cxnLst/>
              <a:rect l="l" t="t" r="r" b="b"/>
              <a:pathLst>
                <a:path w="791210" h="807085" extrusionOk="0">
                  <a:moveTo>
                    <a:pt x="395605" y="0"/>
                  </a:moveTo>
                  <a:cubicBezTo>
                    <a:pt x="177102" y="0"/>
                    <a:pt x="0" y="180722"/>
                    <a:pt x="0" y="403606"/>
                  </a:cubicBezTo>
                  <a:cubicBezTo>
                    <a:pt x="0" y="626364"/>
                    <a:pt x="177102" y="807085"/>
                    <a:pt x="395605" y="807085"/>
                  </a:cubicBezTo>
                  <a:cubicBezTo>
                    <a:pt x="614045" y="807085"/>
                    <a:pt x="791210" y="626364"/>
                    <a:pt x="791210" y="403606"/>
                  </a:cubicBezTo>
                  <a:cubicBezTo>
                    <a:pt x="791210" y="180722"/>
                    <a:pt x="614045" y="0"/>
                    <a:pt x="395605" y="0"/>
                  </a:cubicBezTo>
                  <a:close/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16" name="Forma libre: forma 15">
              <a:extLst>
                <a:ext uri="{FF2B5EF4-FFF2-40B4-BE49-F238E27FC236}">
                  <a16:creationId xmlns:a16="http://schemas.microsoft.com/office/drawing/2014/main" id="{747C38AD-8A7E-41E6-0EC5-38EF57AC6ABA}"/>
                </a:ext>
              </a:extLst>
            </xdr:cNvPr>
            <xdr:cNvSpPr/>
          </xdr:nvSpPr>
          <xdr:spPr>
            <a:xfrm>
              <a:off x="198247" y="104948"/>
              <a:ext cx="678180" cy="672465"/>
            </a:xfrm>
            <a:custGeom>
              <a:avLst/>
              <a:gdLst/>
              <a:ahLst/>
              <a:cxnLst/>
              <a:rect l="l" t="t" r="r" b="b"/>
              <a:pathLst>
                <a:path w="678180" h="672465" extrusionOk="0">
                  <a:moveTo>
                    <a:pt x="339090" y="0"/>
                  </a:moveTo>
                  <a:cubicBezTo>
                    <a:pt x="151803" y="0"/>
                    <a:pt x="0" y="150495"/>
                    <a:pt x="0" y="336297"/>
                  </a:cubicBezTo>
                  <a:cubicBezTo>
                    <a:pt x="0" y="521970"/>
                    <a:pt x="151803" y="672465"/>
                    <a:pt x="339090" y="672465"/>
                  </a:cubicBezTo>
                  <a:cubicBezTo>
                    <a:pt x="526415" y="672465"/>
                    <a:pt x="678180" y="521970"/>
                    <a:pt x="678180" y="336297"/>
                  </a:cubicBezTo>
                  <a:cubicBezTo>
                    <a:pt x="678180" y="150495"/>
                    <a:pt x="526415" y="0"/>
                    <a:pt x="339090" y="0"/>
                  </a:cubicBezTo>
                  <a:close/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6350" marR="1905" algn="l">
                <a:lnSpc>
                  <a:spcPct val="150000"/>
                </a:lnSpc>
                <a:spcAft>
                  <a:spcPts val="1185"/>
                </a:spcAft>
              </a:pPr>
              <a:r>
                <a:rPr lang="es-CO" sz="1100">
                  <a:effectLst/>
                  <a:latin typeface="Arial" panose="020B0604020202020204" pitchFamily="34" charset="0"/>
                  <a:ea typeface="Arial" panose="020B0604020202020204" pitchFamily="34" charset="0"/>
                </a:rPr>
                <a:t> </a:t>
              </a:r>
            </a:p>
          </xdr:txBody>
        </xdr:sp>
        <xdr:sp macro="" textlink="">
          <xdr:nvSpPr>
            <xdr:cNvPr id="17" name="Forma libre: forma 16">
              <a:extLst>
                <a:ext uri="{FF2B5EF4-FFF2-40B4-BE49-F238E27FC236}">
                  <a16:creationId xmlns:a16="http://schemas.microsoft.com/office/drawing/2014/main" id="{FEAB14B3-2E65-FFC0-29D7-6691A4894BB5}"/>
                </a:ext>
              </a:extLst>
            </xdr:cNvPr>
            <xdr:cNvSpPr/>
          </xdr:nvSpPr>
          <xdr:spPr>
            <a:xfrm>
              <a:off x="257023" y="351208"/>
              <a:ext cx="292272" cy="358203"/>
            </a:xfrm>
            <a:custGeom>
              <a:avLst/>
              <a:gdLst/>
              <a:ahLst/>
              <a:cxnLst/>
              <a:rect l="l" t="t" r="r" b="b"/>
              <a:pathLst>
                <a:path w="292272" h="358203" extrusionOk="0">
                  <a:moveTo>
                    <a:pt x="72576" y="0"/>
                  </a:moveTo>
                  <a:lnTo>
                    <a:pt x="85000" y="4437"/>
                  </a:lnTo>
                  <a:lnTo>
                    <a:pt x="92112" y="9240"/>
                  </a:lnTo>
                  <a:lnTo>
                    <a:pt x="97167" y="14025"/>
                  </a:lnTo>
                  <a:lnTo>
                    <a:pt x="103252" y="20863"/>
                  </a:lnTo>
                  <a:lnTo>
                    <a:pt x="112848" y="34371"/>
                  </a:lnTo>
                  <a:lnTo>
                    <a:pt x="116876" y="33430"/>
                  </a:lnTo>
                  <a:lnTo>
                    <a:pt x="137013" y="33430"/>
                  </a:lnTo>
                  <a:lnTo>
                    <a:pt x="140440" y="34969"/>
                  </a:lnTo>
                  <a:lnTo>
                    <a:pt x="143524" y="36765"/>
                  </a:lnTo>
                  <a:lnTo>
                    <a:pt x="146780" y="39758"/>
                  </a:lnTo>
                  <a:lnTo>
                    <a:pt x="172272" y="77372"/>
                  </a:lnTo>
                  <a:lnTo>
                    <a:pt x="186495" y="109601"/>
                  </a:lnTo>
                  <a:lnTo>
                    <a:pt x="194513" y="129348"/>
                  </a:lnTo>
                  <a:lnTo>
                    <a:pt x="206037" y="163458"/>
                  </a:lnTo>
                  <a:lnTo>
                    <a:pt x="221155" y="177737"/>
                  </a:lnTo>
                  <a:lnTo>
                    <a:pt x="234476" y="186712"/>
                  </a:lnTo>
                  <a:lnTo>
                    <a:pt x="242793" y="193639"/>
                  </a:lnTo>
                  <a:lnTo>
                    <a:pt x="246776" y="196885"/>
                  </a:lnTo>
                  <a:lnTo>
                    <a:pt x="250511" y="198424"/>
                  </a:lnTo>
                  <a:lnTo>
                    <a:pt x="257436" y="199280"/>
                  </a:lnTo>
                  <a:lnTo>
                    <a:pt x="263357" y="199878"/>
                  </a:lnTo>
                  <a:lnTo>
                    <a:pt x="268837" y="201332"/>
                  </a:lnTo>
                  <a:lnTo>
                    <a:pt x="273471" y="203470"/>
                  </a:lnTo>
                  <a:lnTo>
                    <a:pt x="277577" y="205519"/>
                  </a:lnTo>
                  <a:lnTo>
                    <a:pt x="282634" y="210907"/>
                  </a:lnTo>
                  <a:lnTo>
                    <a:pt x="285594" y="218086"/>
                  </a:lnTo>
                  <a:lnTo>
                    <a:pt x="286017" y="228006"/>
                  </a:lnTo>
                  <a:lnTo>
                    <a:pt x="285770" y="234502"/>
                  </a:lnTo>
                  <a:lnTo>
                    <a:pt x="284272" y="242024"/>
                  </a:lnTo>
                  <a:lnTo>
                    <a:pt x="282035" y="247069"/>
                  </a:lnTo>
                  <a:lnTo>
                    <a:pt x="285171" y="248608"/>
                  </a:lnTo>
                  <a:lnTo>
                    <a:pt x="287814" y="252196"/>
                  </a:lnTo>
                  <a:lnTo>
                    <a:pt x="290475" y="258182"/>
                  </a:lnTo>
                  <a:lnTo>
                    <a:pt x="292272" y="267672"/>
                  </a:lnTo>
                  <a:lnTo>
                    <a:pt x="292272" y="278785"/>
                  </a:lnTo>
                  <a:lnTo>
                    <a:pt x="290775" y="287419"/>
                  </a:lnTo>
                  <a:lnTo>
                    <a:pt x="288255" y="292803"/>
                  </a:lnTo>
                  <a:lnTo>
                    <a:pt x="285894" y="295796"/>
                  </a:lnTo>
                  <a:lnTo>
                    <a:pt x="282211" y="298789"/>
                  </a:lnTo>
                  <a:lnTo>
                    <a:pt x="283233" y="303831"/>
                  </a:lnTo>
                  <a:lnTo>
                    <a:pt x="283656" y="310159"/>
                  </a:lnTo>
                  <a:lnTo>
                    <a:pt x="282933" y="316399"/>
                  </a:lnTo>
                  <a:lnTo>
                    <a:pt x="282035" y="321529"/>
                  </a:lnTo>
                  <a:lnTo>
                    <a:pt x="280414" y="327171"/>
                  </a:lnTo>
                  <a:lnTo>
                    <a:pt x="278652" y="331018"/>
                  </a:lnTo>
                  <a:lnTo>
                    <a:pt x="275956" y="334609"/>
                  </a:lnTo>
                  <a:lnTo>
                    <a:pt x="272696" y="335805"/>
                  </a:lnTo>
                  <a:lnTo>
                    <a:pt x="249595" y="334010"/>
                  </a:lnTo>
                  <a:lnTo>
                    <a:pt x="234476" y="337601"/>
                  </a:lnTo>
                  <a:lnTo>
                    <a:pt x="231816" y="348116"/>
                  </a:lnTo>
                  <a:lnTo>
                    <a:pt x="228274" y="355554"/>
                  </a:lnTo>
                  <a:lnTo>
                    <a:pt x="222477" y="358203"/>
                  </a:lnTo>
                  <a:lnTo>
                    <a:pt x="217596" y="357007"/>
                  </a:lnTo>
                  <a:lnTo>
                    <a:pt x="193614" y="346577"/>
                  </a:lnTo>
                  <a:lnTo>
                    <a:pt x="175835" y="341191"/>
                  </a:lnTo>
                  <a:lnTo>
                    <a:pt x="137612" y="332215"/>
                  </a:lnTo>
                  <a:lnTo>
                    <a:pt x="83244" y="269464"/>
                  </a:lnTo>
                  <a:lnTo>
                    <a:pt x="70777" y="239629"/>
                  </a:lnTo>
                  <a:lnTo>
                    <a:pt x="62807" y="219882"/>
                  </a:lnTo>
                  <a:lnTo>
                    <a:pt x="57452" y="203727"/>
                  </a:lnTo>
                  <a:lnTo>
                    <a:pt x="48584" y="174145"/>
                  </a:lnTo>
                  <a:lnTo>
                    <a:pt x="39245" y="135933"/>
                  </a:lnTo>
                  <a:lnTo>
                    <a:pt x="37446" y="139179"/>
                  </a:lnTo>
                  <a:lnTo>
                    <a:pt x="34061" y="142173"/>
                  </a:lnTo>
                  <a:lnTo>
                    <a:pt x="30633" y="143711"/>
                  </a:lnTo>
                  <a:lnTo>
                    <a:pt x="26949" y="144567"/>
                  </a:lnTo>
                  <a:lnTo>
                    <a:pt x="23092" y="144310"/>
                  </a:lnTo>
                  <a:lnTo>
                    <a:pt x="19665" y="143113"/>
                  </a:lnTo>
                  <a:lnTo>
                    <a:pt x="15681" y="141317"/>
                  </a:lnTo>
                  <a:lnTo>
                    <a:pt x="10368" y="138926"/>
                  </a:lnTo>
                  <a:lnTo>
                    <a:pt x="5484" y="133539"/>
                  </a:lnTo>
                  <a:lnTo>
                    <a:pt x="2185" y="126359"/>
                  </a:lnTo>
                  <a:lnTo>
                    <a:pt x="428" y="115929"/>
                  </a:lnTo>
                  <a:lnTo>
                    <a:pt x="0" y="104302"/>
                  </a:lnTo>
                  <a:lnTo>
                    <a:pt x="300" y="92590"/>
                  </a:lnTo>
                  <a:lnTo>
                    <a:pt x="1457" y="83615"/>
                  </a:lnTo>
                  <a:lnTo>
                    <a:pt x="4113" y="74981"/>
                  </a:lnTo>
                  <a:lnTo>
                    <a:pt x="6812" y="68396"/>
                  </a:lnTo>
                  <a:lnTo>
                    <a:pt x="9897" y="62414"/>
                  </a:lnTo>
                  <a:lnTo>
                    <a:pt x="14224" y="56170"/>
                  </a:lnTo>
                  <a:lnTo>
                    <a:pt x="17480" y="52241"/>
                  </a:lnTo>
                  <a:lnTo>
                    <a:pt x="21036" y="48649"/>
                  </a:lnTo>
                  <a:lnTo>
                    <a:pt x="22664" y="40614"/>
                  </a:lnTo>
                  <a:lnTo>
                    <a:pt x="37016" y="16419"/>
                  </a:lnTo>
                  <a:lnTo>
                    <a:pt x="54797" y="1796"/>
                  </a:lnTo>
                  <a:lnTo>
                    <a:pt x="72576" y="0"/>
                  </a:lnTo>
                  <a:close/>
                </a:path>
              </a:pathLst>
            </a:custGeom>
            <a:solidFill>
              <a:srgbClr val="FF9F9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18" name="Forma libre: forma 17">
              <a:extLst>
                <a:ext uri="{FF2B5EF4-FFF2-40B4-BE49-F238E27FC236}">
                  <a16:creationId xmlns:a16="http://schemas.microsoft.com/office/drawing/2014/main" id="{3B795354-2801-712C-89C5-DC494DA8F422}"/>
                </a:ext>
              </a:extLst>
            </xdr:cNvPr>
            <xdr:cNvSpPr/>
          </xdr:nvSpPr>
          <xdr:spPr>
            <a:xfrm>
              <a:off x="349135" y="579214"/>
              <a:ext cx="142840" cy="124897"/>
            </a:xfrm>
            <a:custGeom>
              <a:avLst/>
              <a:gdLst/>
              <a:ahLst/>
              <a:cxnLst/>
              <a:rect l="l" t="t" r="r" b="b"/>
              <a:pathLst>
                <a:path w="142840" h="124897" extrusionOk="0">
                  <a:moveTo>
                    <a:pt x="137959" y="124897"/>
                  </a:moveTo>
                  <a:lnTo>
                    <a:pt x="141466" y="114126"/>
                  </a:lnTo>
                  <a:lnTo>
                    <a:pt x="142840" y="102414"/>
                  </a:lnTo>
                  <a:lnTo>
                    <a:pt x="141466" y="89932"/>
                  </a:lnTo>
                  <a:lnTo>
                    <a:pt x="137061" y="78220"/>
                  </a:lnTo>
                  <a:lnTo>
                    <a:pt x="132180" y="71981"/>
                  </a:lnTo>
                  <a:lnTo>
                    <a:pt x="125924" y="67449"/>
                  </a:lnTo>
                  <a:lnTo>
                    <a:pt x="119281" y="64797"/>
                  </a:lnTo>
                  <a:lnTo>
                    <a:pt x="111687" y="62149"/>
                  </a:lnTo>
                  <a:lnTo>
                    <a:pt x="103722" y="62149"/>
                  </a:lnTo>
                  <a:lnTo>
                    <a:pt x="95282" y="59413"/>
                  </a:lnTo>
                  <a:lnTo>
                    <a:pt x="91264" y="51378"/>
                  </a:lnTo>
                  <a:lnTo>
                    <a:pt x="82824" y="42402"/>
                  </a:lnTo>
                  <a:lnTo>
                    <a:pt x="73476" y="37871"/>
                  </a:lnTo>
                  <a:lnTo>
                    <a:pt x="64608" y="36075"/>
                  </a:lnTo>
                  <a:lnTo>
                    <a:pt x="58395" y="25388"/>
                  </a:lnTo>
                  <a:lnTo>
                    <a:pt x="52141" y="16412"/>
                  </a:lnTo>
                  <a:lnTo>
                    <a:pt x="44172" y="7095"/>
                  </a:lnTo>
                  <a:lnTo>
                    <a:pt x="35731" y="1792"/>
                  </a:lnTo>
                  <a:lnTo>
                    <a:pt x="26221" y="0"/>
                  </a:lnTo>
                  <a:lnTo>
                    <a:pt x="18252" y="852"/>
                  </a:lnTo>
                  <a:lnTo>
                    <a:pt x="8012" y="4102"/>
                  </a:lnTo>
                  <a:lnTo>
                    <a:pt x="0" y="1247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19" name="Forma libre: forma 18">
              <a:extLst>
                <a:ext uri="{FF2B5EF4-FFF2-40B4-BE49-F238E27FC236}">
                  <a16:creationId xmlns:a16="http://schemas.microsoft.com/office/drawing/2014/main" id="{9ACD68D9-C495-0FB0-AD70-6974B4647A8D}"/>
                </a:ext>
              </a:extLst>
            </xdr:cNvPr>
            <xdr:cNvSpPr/>
          </xdr:nvSpPr>
          <xdr:spPr>
            <a:xfrm>
              <a:off x="409287" y="589045"/>
              <a:ext cx="129771" cy="60354"/>
            </a:xfrm>
            <a:custGeom>
              <a:avLst/>
              <a:gdLst/>
              <a:ahLst/>
              <a:cxnLst/>
              <a:rect l="l" t="t" r="r" b="b"/>
              <a:pathLst>
                <a:path w="129771" h="60354" extrusionOk="0">
                  <a:moveTo>
                    <a:pt x="129771" y="60354"/>
                  </a:moveTo>
                  <a:lnTo>
                    <a:pt x="126687" y="53174"/>
                  </a:lnTo>
                  <a:lnTo>
                    <a:pt x="121754" y="46931"/>
                  </a:lnTo>
                  <a:lnTo>
                    <a:pt x="116873" y="44195"/>
                  </a:lnTo>
                  <a:lnTo>
                    <a:pt x="110670" y="41547"/>
                  </a:lnTo>
                  <a:lnTo>
                    <a:pt x="104450" y="40607"/>
                  </a:lnTo>
                  <a:lnTo>
                    <a:pt x="96908" y="40607"/>
                  </a:lnTo>
                  <a:lnTo>
                    <a:pt x="89807" y="42402"/>
                  </a:lnTo>
                  <a:lnTo>
                    <a:pt x="82688" y="37955"/>
                  </a:lnTo>
                  <a:lnTo>
                    <a:pt x="75112" y="33423"/>
                  </a:lnTo>
                  <a:lnTo>
                    <a:pt x="67570" y="29835"/>
                  </a:lnTo>
                  <a:lnTo>
                    <a:pt x="60451" y="28039"/>
                  </a:lnTo>
                  <a:lnTo>
                    <a:pt x="53773" y="26244"/>
                  </a:lnTo>
                  <a:lnTo>
                    <a:pt x="48892" y="20004"/>
                  </a:lnTo>
                  <a:lnTo>
                    <a:pt x="43095" y="12821"/>
                  </a:lnTo>
                  <a:lnTo>
                    <a:pt x="37368" y="6581"/>
                  </a:lnTo>
                  <a:lnTo>
                    <a:pt x="31113" y="1792"/>
                  </a:lnTo>
                  <a:lnTo>
                    <a:pt x="24470" y="0"/>
                  </a:lnTo>
                  <a:lnTo>
                    <a:pt x="18209" y="0"/>
                  </a:lnTo>
                  <a:lnTo>
                    <a:pt x="11140" y="3588"/>
                  </a:lnTo>
                  <a:lnTo>
                    <a:pt x="7112" y="8976"/>
                  </a:lnTo>
                  <a:lnTo>
                    <a:pt x="3128" y="14018"/>
                  </a:lnTo>
                  <a:lnTo>
                    <a:pt x="0" y="1820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0" name="Forma libre: forma 19">
              <a:extLst>
                <a:ext uri="{FF2B5EF4-FFF2-40B4-BE49-F238E27FC236}">
                  <a16:creationId xmlns:a16="http://schemas.microsoft.com/office/drawing/2014/main" id="{EE2B2B06-B75C-4EB8-B885-A7FDEFE56431}"/>
                </a:ext>
              </a:extLst>
            </xdr:cNvPr>
            <xdr:cNvSpPr/>
          </xdr:nvSpPr>
          <xdr:spPr>
            <a:xfrm>
              <a:off x="431523" y="566048"/>
              <a:ext cx="107535" cy="32230"/>
            </a:xfrm>
            <a:custGeom>
              <a:avLst/>
              <a:gdLst/>
              <a:ahLst/>
              <a:cxnLst/>
              <a:rect l="l" t="t" r="r" b="b"/>
              <a:pathLst>
                <a:path w="107535" h="32230" extrusionOk="0">
                  <a:moveTo>
                    <a:pt x="107535" y="32230"/>
                  </a:moveTo>
                  <a:lnTo>
                    <a:pt x="101333" y="29578"/>
                  </a:lnTo>
                  <a:lnTo>
                    <a:pt x="95113" y="28638"/>
                  </a:lnTo>
                  <a:lnTo>
                    <a:pt x="79096" y="28638"/>
                  </a:lnTo>
                  <a:lnTo>
                    <a:pt x="70215" y="23849"/>
                  </a:lnTo>
                  <a:lnTo>
                    <a:pt x="60453" y="22053"/>
                  </a:lnTo>
                  <a:lnTo>
                    <a:pt x="52436" y="22398"/>
                  </a:lnTo>
                  <a:lnTo>
                    <a:pt x="43995" y="16071"/>
                  </a:lnTo>
                  <a:lnTo>
                    <a:pt x="35995" y="7180"/>
                  </a:lnTo>
                  <a:lnTo>
                    <a:pt x="26657" y="2648"/>
                  </a:lnTo>
                  <a:lnTo>
                    <a:pt x="20436" y="0"/>
                  </a:lnTo>
                  <a:lnTo>
                    <a:pt x="14216" y="0"/>
                  </a:lnTo>
                  <a:lnTo>
                    <a:pt x="7115" y="1796"/>
                  </a:lnTo>
                  <a:lnTo>
                    <a:pt x="0" y="777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1" name="Forma libre: forma 20">
              <a:extLst>
                <a:ext uri="{FF2B5EF4-FFF2-40B4-BE49-F238E27FC236}">
                  <a16:creationId xmlns:a16="http://schemas.microsoft.com/office/drawing/2014/main" id="{B63A1ADA-B374-F3A2-779D-62B325E578B5}"/>
                </a:ext>
              </a:extLst>
            </xdr:cNvPr>
            <xdr:cNvSpPr/>
          </xdr:nvSpPr>
          <xdr:spPr>
            <a:xfrm>
              <a:off x="289156" y="397805"/>
              <a:ext cx="18680" cy="50526"/>
            </a:xfrm>
            <a:custGeom>
              <a:avLst/>
              <a:gdLst/>
              <a:ahLst/>
              <a:cxnLst/>
              <a:rect l="l" t="t" r="r" b="b"/>
              <a:pathLst>
                <a:path w="18680" h="50526" extrusionOk="0">
                  <a:moveTo>
                    <a:pt x="0" y="0"/>
                  </a:moveTo>
                  <a:lnTo>
                    <a:pt x="3984" y="599"/>
                  </a:lnTo>
                  <a:lnTo>
                    <a:pt x="7240" y="1454"/>
                  </a:lnTo>
                  <a:lnTo>
                    <a:pt x="10967" y="4447"/>
                  </a:lnTo>
                  <a:lnTo>
                    <a:pt x="14223" y="9574"/>
                  </a:lnTo>
                  <a:lnTo>
                    <a:pt x="17351" y="16416"/>
                  </a:lnTo>
                  <a:lnTo>
                    <a:pt x="18680" y="26930"/>
                  </a:lnTo>
                  <a:lnTo>
                    <a:pt x="18680" y="37617"/>
                  </a:lnTo>
                  <a:lnTo>
                    <a:pt x="18208" y="5052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2" name="Forma libre: forma 21">
              <a:extLst>
                <a:ext uri="{FF2B5EF4-FFF2-40B4-BE49-F238E27FC236}">
                  <a16:creationId xmlns:a16="http://schemas.microsoft.com/office/drawing/2014/main" id="{622F707B-FD1F-716F-14F5-A2D93DF167A0}"/>
                </a:ext>
              </a:extLst>
            </xdr:cNvPr>
            <xdr:cNvSpPr/>
          </xdr:nvSpPr>
          <xdr:spPr>
            <a:xfrm>
              <a:off x="297896" y="413365"/>
              <a:ext cx="12895" cy="71382"/>
            </a:xfrm>
            <a:custGeom>
              <a:avLst/>
              <a:gdLst/>
              <a:ahLst/>
              <a:cxnLst/>
              <a:rect l="l" t="t" r="r" b="b"/>
              <a:pathLst>
                <a:path w="12895" h="71382" extrusionOk="0">
                  <a:moveTo>
                    <a:pt x="12895" y="0"/>
                  </a:moveTo>
                  <a:lnTo>
                    <a:pt x="11996" y="16071"/>
                  </a:lnTo>
                  <a:lnTo>
                    <a:pt x="10668" y="32828"/>
                  </a:lnTo>
                  <a:lnTo>
                    <a:pt x="9339" y="44452"/>
                  </a:lnTo>
                  <a:lnTo>
                    <a:pt x="7540" y="53772"/>
                  </a:lnTo>
                  <a:lnTo>
                    <a:pt x="5484" y="59755"/>
                  </a:lnTo>
                  <a:lnTo>
                    <a:pt x="3256" y="65399"/>
                  </a:lnTo>
                  <a:lnTo>
                    <a:pt x="0" y="7138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3" name="Forma libre: forma 22">
              <a:extLst>
                <a:ext uri="{FF2B5EF4-FFF2-40B4-BE49-F238E27FC236}">
                  <a16:creationId xmlns:a16="http://schemas.microsoft.com/office/drawing/2014/main" id="{E0D15622-8F0F-B5CC-4FE7-4456161BA8F0}"/>
                </a:ext>
              </a:extLst>
            </xdr:cNvPr>
            <xdr:cNvSpPr/>
          </xdr:nvSpPr>
          <xdr:spPr>
            <a:xfrm>
              <a:off x="302952" y="471923"/>
              <a:ext cx="20436" cy="9831"/>
            </a:xfrm>
            <a:custGeom>
              <a:avLst/>
              <a:gdLst/>
              <a:ahLst/>
              <a:cxnLst/>
              <a:rect l="l" t="t" r="r" b="b"/>
              <a:pathLst>
                <a:path w="20436" h="9831" extrusionOk="0">
                  <a:moveTo>
                    <a:pt x="0" y="1197"/>
                  </a:moveTo>
                  <a:lnTo>
                    <a:pt x="4712" y="0"/>
                  </a:lnTo>
                  <a:lnTo>
                    <a:pt x="9468" y="856"/>
                  </a:lnTo>
                  <a:lnTo>
                    <a:pt x="14181" y="3592"/>
                  </a:lnTo>
                  <a:lnTo>
                    <a:pt x="20436" y="983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4" name="Forma libre: forma 23">
              <a:extLst>
                <a:ext uri="{FF2B5EF4-FFF2-40B4-BE49-F238E27FC236}">
                  <a16:creationId xmlns:a16="http://schemas.microsoft.com/office/drawing/2014/main" id="{D87A3B84-B963-F804-2C4F-2A3833DD9BCA}"/>
                </a:ext>
              </a:extLst>
            </xdr:cNvPr>
            <xdr:cNvSpPr/>
          </xdr:nvSpPr>
          <xdr:spPr>
            <a:xfrm>
              <a:off x="298325" y="481155"/>
              <a:ext cx="24163" cy="13423"/>
            </a:xfrm>
            <a:custGeom>
              <a:avLst/>
              <a:gdLst/>
              <a:ahLst/>
              <a:cxnLst/>
              <a:rect l="l" t="t" r="r" b="b"/>
              <a:pathLst>
                <a:path w="24163" h="13423" extrusionOk="0">
                  <a:moveTo>
                    <a:pt x="0" y="3933"/>
                  </a:moveTo>
                  <a:lnTo>
                    <a:pt x="5055" y="1197"/>
                  </a:lnTo>
                  <a:lnTo>
                    <a:pt x="8012" y="0"/>
                  </a:lnTo>
                  <a:lnTo>
                    <a:pt x="12167" y="345"/>
                  </a:lnTo>
                  <a:lnTo>
                    <a:pt x="16623" y="3334"/>
                  </a:lnTo>
                  <a:lnTo>
                    <a:pt x="20907" y="8039"/>
                  </a:lnTo>
                  <a:lnTo>
                    <a:pt x="24163" y="1342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5" name="Forma libre: forma 24">
              <a:extLst>
                <a:ext uri="{FF2B5EF4-FFF2-40B4-BE49-F238E27FC236}">
                  <a16:creationId xmlns:a16="http://schemas.microsoft.com/office/drawing/2014/main" id="{37BA8898-5768-C835-47F0-00FD82FE39AC}"/>
                </a:ext>
              </a:extLst>
            </xdr:cNvPr>
            <xdr:cNvSpPr/>
          </xdr:nvSpPr>
          <xdr:spPr>
            <a:xfrm>
              <a:off x="367815" y="385579"/>
              <a:ext cx="9469" cy="105753"/>
            </a:xfrm>
            <a:custGeom>
              <a:avLst/>
              <a:gdLst/>
              <a:ahLst/>
              <a:cxnLst/>
              <a:rect l="l" t="t" r="r" b="b"/>
              <a:pathLst>
                <a:path w="9469" h="105753" extrusionOk="0">
                  <a:moveTo>
                    <a:pt x="2229" y="0"/>
                  </a:moveTo>
                  <a:lnTo>
                    <a:pt x="4285" y="7183"/>
                  </a:lnTo>
                  <a:lnTo>
                    <a:pt x="6513" y="16673"/>
                  </a:lnTo>
                  <a:lnTo>
                    <a:pt x="8440" y="27786"/>
                  </a:lnTo>
                  <a:lnTo>
                    <a:pt x="9469" y="38557"/>
                  </a:lnTo>
                  <a:lnTo>
                    <a:pt x="9469" y="51382"/>
                  </a:lnTo>
                  <a:lnTo>
                    <a:pt x="8869" y="62752"/>
                  </a:lnTo>
                  <a:lnTo>
                    <a:pt x="7713" y="74974"/>
                  </a:lnTo>
                  <a:lnTo>
                    <a:pt x="5484" y="86344"/>
                  </a:lnTo>
                  <a:lnTo>
                    <a:pt x="2957" y="96175"/>
                  </a:lnTo>
                  <a:lnTo>
                    <a:pt x="0" y="10575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6" name="Forma libre: forma 25">
              <a:extLst>
                <a:ext uri="{FF2B5EF4-FFF2-40B4-BE49-F238E27FC236}">
                  <a16:creationId xmlns:a16="http://schemas.microsoft.com/office/drawing/2014/main" id="{217679CD-EE07-D6EE-96DF-A6CFEBBF72C5}"/>
                </a:ext>
              </a:extLst>
            </xdr:cNvPr>
            <xdr:cNvSpPr/>
          </xdr:nvSpPr>
          <xdr:spPr>
            <a:xfrm>
              <a:off x="322488" y="514667"/>
              <a:ext cx="31104" cy="23254"/>
            </a:xfrm>
            <a:custGeom>
              <a:avLst/>
              <a:gdLst/>
              <a:ahLst/>
              <a:cxnLst/>
              <a:rect l="l" t="t" r="r" b="b"/>
              <a:pathLst>
                <a:path w="31104" h="23254" extrusionOk="0">
                  <a:moveTo>
                    <a:pt x="0" y="23254"/>
                  </a:moveTo>
                  <a:lnTo>
                    <a:pt x="5313" y="16074"/>
                  </a:lnTo>
                  <a:lnTo>
                    <a:pt x="10668" y="10687"/>
                  </a:lnTo>
                  <a:lnTo>
                    <a:pt x="15124" y="7099"/>
                  </a:lnTo>
                  <a:lnTo>
                    <a:pt x="20436" y="3592"/>
                  </a:lnTo>
                  <a:lnTo>
                    <a:pt x="26648" y="1796"/>
                  </a:lnTo>
                  <a:lnTo>
                    <a:pt x="31104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7" name="Forma libre: forma 26">
              <a:extLst>
                <a:ext uri="{FF2B5EF4-FFF2-40B4-BE49-F238E27FC236}">
                  <a16:creationId xmlns:a16="http://schemas.microsoft.com/office/drawing/2014/main" id="{89774F2D-ACAC-413B-FF4B-9FF3FD1EF0D9}"/>
                </a:ext>
              </a:extLst>
            </xdr:cNvPr>
            <xdr:cNvSpPr/>
          </xdr:nvSpPr>
          <xdr:spPr>
            <a:xfrm>
              <a:off x="365160" y="444739"/>
              <a:ext cx="49912" cy="66340"/>
            </a:xfrm>
            <a:custGeom>
              <a:avLst/>
              <a:gdLst/>
              <a:ahLst/>
              <a:cxnLst/>
              <a:rect l="l" t="t" r="r" b="b"/>
              <a:pathLst>
                <a:path w="49912" h="66340" extrusionOk="0">
                  <a:moveTo>
                    <a:pt x="0" y="66340"/>
                  </a:moveTo>
                  <a:lnTo>
                    <a:pt x="5313" y="66340"/>
                  </a:lnTo>
                  <a:lnTo>
                    <a:pt x="13323" y="62748"/>
                  </a:lnTo>
                  <a:lnTo>
                    <a:pt x="20565" y="57364"/>
                  </a:lnTo>
                  <a:lnTo>
                    <a:pt x="26819" y="51977"/>
                  </a:lnTo>
                  <a:lnTo>
                    <a:pt x="33032" y="43001"/>
                  </a:lnTo>
                  <a:lnTo>
                    <a:pt x="40143" y="32230"/>
                  </a:lnTo>
                  <a:lnTo>
                    <a:pt x="42801" y="21458"/>
                  </a:lnTo>
                  <a:lnTo>
                    <a:pt x="4991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8" name="Forma libre: forma 27">
              <a:extLst>
                <a:ext uri="{FF2B5EF4-FFF2-40B4-BE49-F238E27FC236}">
                  <a16:creationId xmlns:a16="http://schemas.microsoft.com/office/drawing/2014/main" id="{AACAC85C-BC76-AFC9-3C97-DB17FC47EB8B}"/>
                </a:ext>
              </a:extLst>
            </xdr:cNvPr>
            <xdr:cNvSpPr/>
          </xdr:nvSpPr>
          <xdr:spPr>
            <a:xfrm>
              <a:off x="383968" y="494920"/>
              <a:ext cx="23092" cy="10771"/>
            </a:xfrm>
            <a:custGeom>
              <a:avLst/>
              <a:gdLst/>
              <a:ahLst/>
              <a:cxnLst/>
              <a:rect l="l" t="t" r="r" b="b"/>
              <a:pathLst>
                <a:path w="23092" h="10771" extrusionOk="0">
                  <a:moveTo>
                    <a:pt x="0" y="10771"/>
                  </a:moveTo>
                  <a:lnTo>
                    <a:pt x="9767" y="7183"/>
                  </a:lnTo>
                  <a:lnTo>
                    <a:pt x="17779" y="3592"/>
                  </a:lnTo>
                  <a:lnTo>
                    <a:pt x="2309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29" name="Forma libre: forma 28">
              <a:extLst>
                <a:ext uri="{FF2B5EF4-FFF2-40B4-BE49-F238E27FC236}">
                  <a16:creationId xmlns:a16="http://schemas.microsoft.com/office/drawing/2014/main" id="{1B1DAA18-B087-0295-E0CA-2CCB251AC6DF}"/>
                </a:ext>
              </a:extLst>
            </xdr:cNvPr>
            <xdr:cNvSpPr/>
          </xdr:nvSpPr>
          <xdr:spPr>
            <a:xfrm>
              <a:off x="373128" y="487740"/>
              <a:ext cx="69492" cy="60952"/>
            </a:xfrm>
            <a:custGeom>
              <a:avLst/>
              <a:gdLst/>
              <a:ahLst/>
              <a:cxnLst/>
              <a:rect l="l" t="t" r="r" b="b"/>
              <a:pathLst>
                <a:path w="69492" h="60952" extrusionOk="0">
                  <a:moveTo>
                    <a:pt x="0" y="60952"/>
                  </a:moveTo>
                  <a:lnTo>
                    <a:pt x="7112" y="51977"/>
                  </a:lnTo>
                  <a:lnTo>
                    <a:pt x="15295" y="44797"/>
                  </a:lnTo>
                  <a:lnTo>
                    <a:pt x="22406" y="39409"/>
                  </a:lnTo>
                  <a:lnTo>
                    <a:pt x="32175" y="32230"/>
                  </a:lnTo>
                  <a:lnTo>
                    <a:pt x="40187" y="23339"/>
                  </a:lnTo>
                  <a:lnTo>
                    <a:pt x="41944" y="23339"/>
                  </a:lnTo>
                  <a:lnTo>
                    <a:pt x="52612" y="8976"/>
                  </a:lnTo>
                  <a:lnTo>
                    <a:pt x="61475" y="3592"/>
                  </a:lnTo>
                  <a:lnTo>
                    <a:pt x="69492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0" name="Forma libre: forma 29">
              <a:extLst>
                <a:ext uri="{FF2B5EF4-FFF2-40B4-BE49-F238E27FC236}">
                  <a16:creationId xmlns:a16="http://schemas.microsoft.com/office/drawing/2014/main" id="{E2B0C4A4-7196-355B-EB58-4666C5655855}"/>
                </a:ext>
              </a:extLst>
            </xdr:cNvPr>
            <xdr:cNvSpPr/>
          </xdr:nvSpPr>
          <xdr:spPr>
            <a:xfrm>
              <a:off x="278359" y="397805"/>
              <a:ext cx="6213" cy="2053"/>
            </a:xfrm>
            <a:custGeom>
              <a:avLst/>
              <a:gdLst/>
              <a:ahLst/>
              <a:cxnLst/>
              <a:rect l="l" t="t" r="r" b="b"/>
              <a:pathLst>
                <a:path w="6213" h="2053" extrusionOk="0">
                  <a:moveTo>
                    <a:pt x="0" y="2053"/>
                  </a:moveTo>
                  <a:lnTo>
                    <a:pt x="3385" y="856"/>
                  </a:lnTo>
                  <a:lnTo>
                    <a:pt x="6213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1" name="Forma libre: forma 30">
              <a:extLst>
                <a:ext uri="{FF2B5EF4-FFF2-40B4-BE49-F238E27FC236}">
                  <a16:creationId xmlns:a16="http://schemas.microsoft.com/office/drawing/2014/main" id="{F5A42A60-4131-3A25-A8E6-F8F0013C820A}"/>
                </a:ext>
              </a:extLst>
            </xdr:cNvPr>
            <xdr:cNvSpPr/>
          </xdr:nvSpPr>
          <xdr:spPr>
            <a:xfrm>
              <a:off x="398620" y="615888"/>
              <a:ext cx="15124" cy="8976"/>
            </a:xfrm>
            <a:custGeom>
              <a:avLst/>
              <a:gdLst/>
              <a:ahLst/>
              <a:cxnLst/>
              <a:rect l="l" t="t" r="r" b="b"/>
              <a:pathLst>
                <a:path w="15124" h="8976" extrusionOk="0">
                  <a:moveTo>
                    <a:pt x="15124" y="0"/>
                  </a:moveTo>
                  <a:lnTo>
                    <a:pt x="10668" y="940"/>
                  </a:lnTo>
                  <a:lnTo>
                    <a:pt x="7112" y="2736"/>
                  </a:lnTo>
                  <a:lnTo>
                    <a:pt x="3556" y="5384"/>
                  </a:lnTo>
                  <a:lnTo>
                    <a:pt x="0" y="897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2" name="Forma libre: forma 31">
              <a:extLst>
                <a:ext uri="{FF2B5EF4-FFF2-40B4-BE49-F238E27FC236}">
                  <a16:creationId xmlns:a16="http://schemas.microsoft.com/office/drawing/2014/main" id="{0A24AE44-2778-2C31-AD85-015903870078}"/>
                </a:ext>
              </a:extLst>
            </xdr:cNvPr>
            <xdr:cNvSpPr/>
          </xdr:nvSpPr>
          <xdr:spPr>
            <a:xfrm>
              <a:off x="429296" y="639226"/>
              <a:ext cx="15122" cy="5384"/>
            </a:xfrm>
            <a:custGeom>
              <a:avLst/>
              <a:gdLst/>
              <a:ahLst/>
              <a:cxnLst/>
              <a:rect l="l" t="t" r="r" b="b"/>
              <a:pathLst>
                <a:path w="15122" h="5384" extrusionOk="0">
                  <a:moveTo>
                    <a:pt x="15122" y="0"/>
                  </a:moveTo>
                  <a:lnTo>
                    <a:pt x="9765" y="0"/>
                  </a:lnTo>
                  <a:lnTo>
                    <a:pt x="4462" y="1796"/>
                  </a:lnTo>
                  <a:lnTo>
                    <a:pt x="0" y="5384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3" name="Forma libre: forma 32">
              <a:extLst>
                <a:ext uri="{FF2B5EF4-FFF2-40B4-BE49-F238E27FC236}">
                  <a16:creationId xmlns:a16="http://schemas.microsoft.com/office/drawing/2014/main" id="{7A1CEE35-B0D7-4DEF-4371-A7A1DD876EFC}"/>
                </a:ext>
              </a:extLst>
            </xdr:cNvPr>
            <xdr:cNvSpPr/>
          </xdr:nvSpPr>
          <xdr:spPr>
            <a:xfrm>
              <a:off x="443519" y="615888"/>
              <a:ext cx="20863" cy="20687"/>
            </a:xfrm>
            <a:custGeom>
              <a:avLst/>
              <a:gdLst/>
              <a:ahLst/>
              <a:cxnLst/>
              <a:rect l="l" t="t" r="r" b="b"/>
              <a:pathLst>
                <a:path w="20863" h="20687" extrusionOk="0">
                  <a:moveTo>
                    <a:pt x="20863" y="0"/>
                  </a:moveTo>
                  <a:lnTo>
                    <a:pt x="17303" y="940"/>
                  </a:lnTo>
                  <a:lnTo>
                    <a:pt x="12898" y="3592"/>
                  </a:lnTo>
                  <a:lnTo>
                    <a:pt x="8863" y="7180"/>
                  </a:lnTo>
                  <a:lnTo>
                    <a:pt x="5780" y="11711"/>
                  </a:lnTo>
                  <a:lnTo>
                    <a:pt x="3136" y="16155"/>
                  </a:lnTo>
                  <a:lnTo>
                    <a:pt x="1322" y="18891"/>
                  </a:lnTo>
                  <a:lnTo>
                    <a:pt x="0" y="2068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4" name="Forma libre: forma 33">
              <a:extLst>
                <a:ext uri="{FF2B5EF4-FFF2-40B4-BE49-F238E27FC236}">
                  <a16:creationId xmlns:a16="http://schemas.microsoft.com/office/drawing/2014/main" id="{751C5613-D1BB-EADA-EB38-57E3A46F7229}"/>
                </a:ext>
              </a:extLst>
            </xdr:cNvPr>
            <xdr:cNvSpPr/>
          </xdr:nvSpPr>
          <xdr:spPr>
            <a:xfrm>
              <a:off x="483535" y="631789"/>
              <a:ext cx="15982" cy="12479"/>
            </a:xfrm>
            <a:custGeom>
              <a:avLst/>
              <a:gdLst/>
              <a:ahLst/>
              <a:cxnLst/>
              <a:rect l="l" t="t" r="r" b="b"/>
              <a:pathLst>
                <a:path w="15982" h="12479" extrusionOk="0">
                  <a:moveTo>
                    <a:pt x="15982" y="0"/>
                  </a:moveTo>
                  <a:lnTo>
                    <a:pt x="8440" y="1792"/>
                  </a:lnTo>
                  <a:lnTo>
                    <a:pt x="5304" y="4444"/>
                  </a:lnTo>
                  <a:lnTo>
                    <a:pt x="2185" y="8035"/>
                  </a:lnTo>
                  <a:lnTo>
                    <a:pt x="0" y="1247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5" name="Forma libre: forma 34">
              <a:extLst>
                <a:ext uri="{FF2B5EF4-FFF2-40B4-BE49-F238E27FC236}">
                  <a16:creationId xmlns:a16="http://schemas.microsoft.com/office/drawing/2014/main" id="{0BA5F332-AAB0-4FF1-B993-627CFD0031F0}"/>
                </a:ext>
              </a:extLst>
            </xdr:cNvPr>
            <xdr:cNvSpPr/>
          </xdr:nvSpPr>
          <xdr:spPr>
            <a:xfrm>
              <a:off x="495958" y="595028"/>
              <a:ext cx="18202" cy="19662"/>
            </a:xfrm>
            <a:custGeom>
              <a:avLst/>
              <a:gdLst/>
              <a:ahLst/>
              <a:cxnLst/>
              <a:rect l="l" t="t" r="r" b="b"/>
              <a:pathLst>
                <a:path w="18202" h="19662" extrusionOk="0">
                  <a:moveTo>
                    <a:pt x="18202" y="0"/>
                  </a:moveTo>
                  <a:lnTo>
                    <a:pt x="12000" y="3592"/>
                  </a:lnTo>
                  <a:lnTo>
                    <a:pt x="8440" y="7180"/>
                  </a:lnTo>
                  <a:lnTo>
                    <a:pt x="5321" y="10771"/>
                  </a:lnTo>
                  <a:lnTo>
                    <a:pt x="2661" y="15219"/>
                  </a:lnTo>
                  <a:lnTo>
                    <a:pt x="0" y="1966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6" name="Forma libre: forma 35">
              <a:extLst>
                <a:ext uri="{FF2B5EF4-FFF2-40B4-BE49-F238E27FC236}">
                  <a16:creationId xmlns:a16="http://schemas.microsoft.com/office/drawing/2014/main" id="{77406392-2ADF-6046-0E73-EE3136ECBF14}"/>
                </a:ext>
              </a:extLst>
            </xdr:cNvPr>
            <xdr:cNvSpPr/>
          </xdr:nvSpPr>
          <xdr:spPr>
            <a:xfrm>
              <a:off x="467941" y="588447"/>
              <a:ext cx="15119" cy="14617"/>
            </a:xfrm>
            <a:custGeom>
              <a:avLst/>
              <a:gdLst/>
              <a:ahLst/>
              <a:cxnLst/>
              <a:rect l="l" t="t" r="r" b="b"/>
              <a:pathLst>
                <a:path w="15119" h="14617" extrusionOk="0">
                  <a:moveTo>
                    <a:pt x="15119" y="0"/>
                  </a:moveTo>
                  <a:lnTo>
                    <a:pt x="9339" y="2648"/>
                  </a:lnTo>
                  <a:lnTo>
                    <a:pt x="6255" y="6581"/>
                  </a:lnTo>
                  <a:lnTo>
                    <a:pt x="3119" y="10173"/>
                  </a:lnTo>
                  <a:lnTo>
                    <a:pt x="0" y="1461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7" name="Forma libre: forma 36">
              <a:extLst>
                <a:ext uri="{FF2B5EF4-FFF2-40B4-BE49-F238E27FC236}">
                  <a16:creationId xmlns:a16="http://schemas.microsoft.com/office/drawing/2014/main" id="{98390815-DBA0-6C72-1F84-F3C56378A4D6}"/>
                </a:ext>
              </a:extLst>
            </xdr:cNvPr>
            <xdr:cNvSpPr/>
          </xdr:nvSpPr>
          <xdr:spPr>
            <a:xfrm>
              <a:off x="487817" y="549632"/>
              <a:ext cx="19541" cy="28638"/>
            </a:xfrm>
            <a:custGeom>
              <a:avLst/>
              <a:gdLst/>
              <a:ahLst/>
              <a:cxnLst/>
              <a:rect l="l" t="t" r="r" b="b"/>
              <a:pathLst>
                <a:path w="19541" h="28638" extrusionOk="0">
                  <a:moveTo>
                    <a:pt x="19541" y="0"/>
                  </a:moveTo>
                  <a:lnTo>
                    <a:pt x="11101" y="3250"/>
                  </a:lnTo>
                  <a:lnTo>
                    <a:pt x="6220" y="8292"/>
                  </a:lnTo>
                  <a:lnTo>
                    <a:pt x="2661" y="14877"/>
                  </a:lnTo>
                  <a:lnTo>
                    <a:pt x="899" y="21458"/>
                  </a:lnTo>
                  <a:lnTo>
                    <a:pt x="0" y="2863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8" name="Forma libre: forma 37">
              <a:extLst>
                <a:ext uri="{FF2B5EF4-FFF2-40B4-BE49-F238E27FC236}">
                  <a16:creationId xmlns:a16="http://schemas.microsoft.com/office/drawing/2014/main" id="{62384ED6-4AF8-D6BA-743A-464C5A966D81}"/>
                </a:ext>
              </a:extLst>
            </xdr:cNvPr>
            <xdr:cNvSpPr/>
          </xdr:nvSpPr>
          <xdr:spPr>
            <a:xfrm>
              <a:off x="452858" y="530142"/>
              <a:ext cx="27541" cy="17951"/>
            </a:xfrm>
            <a:custGeom>
              <a:avLst/>
              <a:gdLst/>
              <a:ahLst/>
              <a:cxnLst/>
              <a:rect l="l" t="t" r="r" b="b"/>
              <a:pathLst>
                <a:path w="27541" h="17951" extrusionOk="0">
                  <a:moveTo>
                    <a:pt x="27541" y="0"/>
                  </a:moveTo>
                  <a:lnTo>
                    <a:pt x="15982" y="0"/>
                  </a:lnTo>
                  <a:lnTo>
                    <a:pt x="7965" y="5384"/>
                  </a:lnTo>
                  <a:lnTo>
                    <a:pt x="2661" y="10771"/>
                  </a:lnTo>
                  <a:lnTo>
                    <a:pt x="0" y="1795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39" name="Forma libre: forma 38">
              <a:extLst>
                <a:ext uri="{FF2B5EF4-FFF2-40B4-BE49-F238E27FC236}">
                  <a16:creationId xmlns:a16="http://schemas.microsoft.com/office/drawing/2014/main" id="{7D96C01E-DCA4-D52B-4568-E8A7FB09F4F9}"/>
                </a:ext>
              </a:extLst>
            </xdr:cNvPr>
            <xdr:cNvSpPr/>
          </xdr:nvSpPr>
          <xdr:spPr>
            <a:xfrm>
              <a:off x="443942" y="539118"/>
              <a:ext cx="2714" cy="26930"/>
            </a:xfrm>
            <a:custGeom>
              <a:avLst/>
              <a:gdLst/>
              <a:ahLst/>
              <a:cxnLst/>
              <a:rect l="l" t="t" r="r" b="b"/>
              <a:pathLst>
                <a:path w="2714" h="26930" extrusionOk="0">
                  <a:moveTo>
                    <a:pt x="899" y="26930"/>
                  </a:moveTo>
                  <a:lnTo>
                    <a:pt x="0" y="19747"/>
                  </a:lnTo>
                  <a:lnTo>
                    <a:pt x="899" y="10771"/>
                  </a:lnTo>
                  <a:lnTo>
                    <a:pt x="2714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0" name="Forma libre: forma 39">
              <a:extLst>
                <a:ext uri="{FF2B5EF4-FFF2-40B4-BE49-F238E27FC236}">
                  <a16:creationId xmlns:a16="http://schemas.microsoft.com/office/drawing/2014/main" id="{10C5C04B-FD5B-8648-743B-B6F4C76184D6}"/>
                </a:ext>
              </a:extLst>
            </xdr:cNvPr>
            <xdr:cNvSpPr/>
          </xdr:nvSpPr>
          <xdr:spPr>
            <a:xfrm>
              <a:off x="420855" y="569636"/>
              <a:ext cx="7112" cy="17870"/>
            </a:xfrm>
            <a:custGeom>
              <a:avLst/>
              <a:gdLst/>
              <a:ahLst/>
              <a:cxnLst/>
              <a:rect l="l" t="t" r="r" b="b"/>
              <a:pathLst>
                <a:path w="7112" h="17870" extrusionOk="0">
                  <a:moveTo>
                    <a:pt x="7112" y="17870"/>
                  </a:moveTo>
                  <a:lnTo>
                    <a:pt x="3556" y="10771"/>
                  </a:ln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1" name="Forma libre: forma 40">
              <a:extLst>
                <a:ext uri="{FF2B5EF4-FFF2-40B4-BE49-F238E27FC236}">
                  <a16:creationId xmlns:a16="http://schemas.microsoft.com/office/drawing/2014/main" id="{03E70B2E-CCD4-9BD5-934F-390FFCC6E94A}"/>
                </a:ext>
              </a:extLst>
            </xdr:cNvPr>
            <xdr:cNvSpPr/>
          </xdr:nvSpPr>
          <xdr:spPr>
            <a:xfrm>
              <a:off x="428867" y="681030"/>
              <a:ext cx="3551" cy="10772"/>
            </a:xfrm>
            <a:custGeom>
              <a:avLst/>
              <a:gdLst/>
              <a:ahLst/>
              <a:cxnLst/>
              <a:rect l="l" t="t" r="r" b="b"/>
              <a:pathLst>
                <a:path w="3551" h="10772" extrusionOk="0">
                  <a:moveTo>
                    <a:pt x="3551" y="10772"/>
                  </a:move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2" name="Forma libre: forma 41">
              <a:extLst>
                <a:ext uri="{FF2B5EF4-FFF2-40B4-BE49-F238E27FC236}">
                  <a16:creationId xmlns:a16="http://schemas.microsoft.com/office/drawing/2014/main" id="{0B06D70A-0D48-9ED6-EF17-06BD5011A0D8}"/>
                </a:ext>
              </a:extLst>
            </xdr:cNvPr>
            <xdr:cNvSpPr/>
          </xdr:nvSpPr>
          <xdr:spPr>
            <a:xfrm>
              <a:off x="514160" y="242121"/>
              <a:ext cx="248275" cy="395309"/>
            </a:xfrm>
            <a:custGeom>
              <a:avLst/>
              <a:gdLst/>
              <a:ahLst/>
              <a:cxnLst/>
              <a:rect l="l" t="t" r="r" b="b"/>
              <a:pathLst>
                <a:path w="248275" h="395309" extrusionOk="0">
                  <a:moveTo>
                    <a:pt x="111997" y="0"/>
                  </a:moveTo>
                  <a:lnTo>
                    <a:pt x="120314" y="0"/>
                  </a:lnTo>
                  <a:lnTo>
                    <a:pt x="127715" y="1479"/>
                  </a:lnTo>
                  <a:lnTo>
                    <a:pt x="133212" y="4437"/>
                  </a:lnTo>
                  <a:lnTo>
                    <a:pt x="137494" y="8380"/>
                  </a:lnTo>
                  <a:lnTo>
                    <a:pt x="141952" y="12219"/>
                  </a:lnTo>
                  <a:lnTo>
                    <a:pt x="158392" y="12219"/>
                  </a:lnTo>
                  <a:lnTo>
                    <a:pt x="179132" y="15810"/>
                  </a:lnTo>
                  <a:lnTo>
                    <a:pt x="194391" y="18557"/>
                  </a:lnTo>
                  <a:lnTo>
                    <a:pt x="207589" y="15810"/>
                  </a:lnTo>
                  <a:lnTo>
                    <a:pt x="229051" y="17606"/>
                  </a:lnTo>
                  <a:lnTo>
                    <a:pt x="236293" y="19155"/>
                  </a:lnTo>
                  <a:lnTo>
                    <a:pt x="242549" y="22148"/>
                  </a:lnTo>
                  <a:lnTo>
                    <a:pt x="245632" y="27184"/>
                  </a:lnTo>
                  <a:lnTo>
                    <a:pt x="247429" y="34367"/>
                  </a:lnTo>
                  <a:lnTo>
                    <a:pt x="248275" y="44191"/>
                  </a:lnTo>
                  <a:lnTo>
                    <a:pt x="247976" y="52924"/>
                  </a:lnTo>
                  <a:lnTo>
                    <a:pt x="246654" y="63628"/>
                  </a:lnTo>
                  <a:lnTo>
                    <a:pt x="244293" y="71727"/>
                  </a:lnTo>
                  <a:lnTo>
                    <a:pt x="242073" y="76516"/>
                  </a:lnTo>
                  <a:lnTo>
                    <a:pt x="239712" y="80354"/>
                  </a:lnTo>
                  <a:lnTo>
                    <a:pt x="235694" y="84298"/>
                  </a:lnTo>
                  <a:lnTo>
                    <a:pt x="231870" y="87889"/>
                  </a:lnTo>
                  <a:lnTo>
                    <a:pt x="226514" y="91129"/>
                  </a:lnTo>
                  <a:lnTo>
                    <a:pt x="215853" y="95002"/>
                  </a:lnTo>
                  <a:lnTo>
                    <a:pt x="210074" y="97397"/>
                  </a:lnTo>
                  <a:lnTo>
                    <a:pt x="204153" y="98312"/>
                  </a:lnTo>
                  <a:lnTo>
                    <a:pt x="198673" y="98312"/>
                  </a:lnTo>
                  <a:lnTo>
                    <a:pt x="194691" y="97397"/>
                  </a:lnTo>
                  <a:lnTo>
                    <a:pt x="186550" y="92925"/>
                  </a:lnTo>
                  <a:lnTo>
                    <a:pt x="181616" y="92678"/>
                  </a:lnTo>
                  <a:lnTo>
                    <a:pt x="177334" y="93523"/>
                  </a:lnTo>
                  <a:lnTo>
                    <a:pt x="173652" y="95319"/>
                  </a:lnTo>
                  <a:lnTo>
                    <a:pt x="170515" y="97995"/>
                  </a:lnTo>
                  <a:lnTo>
                    <a:pt x="168172" y="100988"/>
                  </a:lnTo>
                  <a:lnTo>
                    <a:pt x="165634" y="104897"/>
                  </a:lnTo>
                  <a:lnTo>
                    <a:pt x="162216" y="112080"/>
                  </a:lnTo>
                  <a:lnTo>
                    <a:pt x="159256" y="121316"/>
                  </a:lnTo>
                  <a:lnTo>
                    <a:pt x="158657" y="126961"/>
                  </a:lnTo>
                  <a:lnTo>
                    <a:pt x="158833" y="130891"/>
                  </a:lnTo>
                  <a:lnTo>
                    <a:pt x="159256" y="135936"/>
                  </a:lnTo>
                  <a:lnTo>
                    <a:pt x="163291" y="161328"/>
                  </a:lnTo>
                  <a:lnTo>
                    <a:pt x="165934" y="172099"/>
                  </a:lnTo>
                  <a:lnTo>
                    <a:pt x="173053" y="193642"/>
                  </a:lnTo>
                  <a:lnTo>
                    <a:pt x="179696" y="224076"/>
                  </a:lnTo>
                  <a:lnTo>
                    <a:pt x="181493" y="246474"/>
                  </a:lnTo>
                  <a:lnTo>
                    <a:pt x="189510" y="268017"/>
                  </a:lnTo>
                  <a:lnTo>
                    <a:pt x="195290" y="285028"/>
                  </a:lnTo>
                  <a:lnTo>
                    <a:pt x="201034" y="294944"/>
                  </a:lnTo>
                  <a:lnTo>
                    <a:pt x="207290" y="305715"/>
                  </a:lnTo>
                  <a:lnTo>
                    <a:pt x="213492" y="316402"/>
                  </a:lnTo>
                  <a:lnTo>
                    <a:pt x="217950" y="327173"/>
                  </a:lnTo>
                  <a:lnTo>
                    <a:pt x="219272" y="331364"/>
                  </a:lnTo>
                  <a:lnTo>
                    <a:pt x="220611" y="337093"/>
                  </a:lnTo>
                  <a:lnTo>
                    <a:pt x="221034" y="341794"/>
                  </a:lnTo>
                  <a:lnTo>
                    <a:pt x="221210" y="346924"/>
                  </a:lnTo>
                  <a:lnTo>
                    <a:pt x="221210" y="352308"/>
                  </a:lnTo>
                  <a:lnTo>
                    <a:pt x="220435" y="358889"/>
                  </a:lnTo>
                  <a:lnTo>
                    <a:pt x="219413" y="364277"/>
                  </a:lnTo>
                  <a:lnTo>
                    <a:pt x="217950" y="369664"/>
                  </a:lnTo>
                  <a:lnTo>
                    <a:pt x="216029" y="373509"/>
                  </a:lnTo>
                  <a:lnTo>
                    <a:pt x="213492" y="376759"/>
                  </a:lnTo>
                  <a:lnTo>
                    <a:pt x="210831" y="378552"/>
                  </a:lnTo>
                  <a:lnTo>
                    <a:pt x="207713" y="379495"/>
                  </a:lnTo>
                  <a:lnTo>
                    <a:pt x="204453" y="379749"/>
                  </a:lnTo>
                  <a:lnTo>
                    <a:pt x="200594" y="378552"/>
                  </a:lnTo>
                  <a:lnTo>
                    <a:pt x="194092" y="373168"/>
                  </a:lnTo>
                  <a:lnTo>
                    <a:pt x="191854" y="377358"/>
                  </a:lnTo>
                  <a:lnTo>
                    <a:pt x="188735" y="381287"/>
                  </a:lnTo>
                  <a:lnTo>
                    <a:pt x="185475" y="383340"/>
                  </a:lnTo>
                  <a:lnTo>
                    <a:pt x="182215" y="384538"/>
                  </a:lnTo>
                  <a:lnTo>
                    <a:pt x="178233" y="384879"/>
                  </a:lnTo>
                  <a:lnTo>
                    <a:pt x="173652" y="384281"/>
                  </a:lnTo>
                  <a:lnTo>
                    <a:pt x="169793" y="382485"/>
                  </a:lnTo>
                  <a:lnTo>
                    <a:pt x="164912" y="378897"/>
                  </a:lnTo>
                  <a:lnTo>
                    <a:pt x="157793" y="369664"/>
                  </a:lnTo>
                  <a:lnTo>
                    <a:pt x="157035" y="374706"/>
                  </a:lnTo>
                  <a:lnTo>
                    <a:pt x="155996" y="380090"/>
                  </a:lnTo>
                  <a:lnTo>
                    <a:pt x="154551" y="384879"/>
                  </a:lnTo>
                  <a:lnTo>
                    <a:pt x="152137" y="389668"/>
                  </a:lnTo>
                  <a:lnTo>
                    <a:pt x="149353" y="392658"/>
                  </a:lnTo>
                  <a:lnTo>
                    <a:pt x="145494" y="394710"/>
                  </a:lnTo>
                  <a:lnTo>
                    <a:pt x="141653" y="395309"/>
                  </a:lnTo>
                  <a:lnTo>
                    <a:pt x="134657" y="392316"/>
                  </a:lnTo>
                  <a:lnTo>
                    <a:pt x="127256" y="387274"/>
                  </a:lnTo>
                  <a:lnTo>
                    <a:pt x="116878" y="379495"/>
                  </a:lnTo>
                  <a:lnTo>
                    <a:pt x="101795" y="361283"/>
                  </a:lnTo>
                  <a:lnTo>
                    <a:pt x="96015" y="356157"/>
                  </a:lnTo>
                  <a:lnTo>
                    <a:pt x="94694" y="359146"/>
                  </a:lnTo>
                  <a:lnTo>
                    <a:pt x="92755" y="361882"/>
                  </a:lnTo>
                  <a:lnTo>
                    <a:pt x="90658" y="363336"/>
                  </a:lnTo>
                  <a:lnTo>
                    <a:pt x="88438" y="364534"/>
                  </a:lnTo>
                  <a:lnTo>
                    <a:pt x="86253" y="365132"/>
                  </a:lnTo>
                  <a:lnTo>
                    <a:pt x="84156" y="365132"/>
                  </a:lnTo>
                  <a:lnTo>
                    <a:pt x="81795" y="364534"/>
                  </a:lnTo>
                  <a:lnTo>
                    <a:pt x="79434" y="363336"/>
                  </a:lnTo>
                  <a:lnTo>
                    <a:pt x="77214" y="361541"/>
                  </a:lnTo>
                  <a:lnTo>
                    <a:pt x="75575" y="359745"/>
                  </a:lnTo>
                  <a:lnTo>
                    <a:pt x="73778" y="357350"/>
                  </a:lnTo>
                  <a:lnTo>
                    <a:pt x="72456" y="355301"/>
                  </a:lnTo>
                  <a:lnTo>
                    <a:pt x="66236" y="342392"/>
                  </a:lnTo>
                  <a:lnTo>
                    <a:pt x="59135" y="326318"/>
                  </a:lnTo>
                  <a:lnTo>
                    <a:pt x="51118" y="315546"/>
                  </a:lnTo>
                  <a:lnTo>
                    <a:pt x="44915" y="304775"/>
                  </a:lnTo>
                  <a:lnTo>
                    <a:pt x="39558" y="288620"/>
                  </a:lnTo>
                  <a:lnTo>
                    <a:pt x="35999" y="279644"/>
                  </a:lnTo>
                  <a:lnTo>
                    <a:pt x="27559" y="264426"/>
                  </a:lnTo>
                  <a:lnTo>
                    <a:pt x="10255" y="217833"/>
                  </a:lnTo>
                  <a:lnTo>
                    <a:pt x="5797" y="191846"/>
                  </a:lnTo>
                  <a:lnTo>
                    <a:pt x="3137" y="168508"/>
                  </a:lnTo>
                  <a:lnTo>
                    <a:pt x="476" y="141665"/>
                  </a:lnTo>
                  <a:lnTo>
                    <a:pt x="0" y="118327"/>
                  </a:lnTo>
                  <a:lnTo>
                    <a:pt x="300" y="100707"/>
                  </a:lnTo>
                  <a:lnTo>
                    <a:pt x="2414" y="85143"/>
                  </a:lnTo>
                  <a:lnTo>
                    <a:pt x="6220" y="71727"/>
                  </a:lnTo>
                  <a:lnTo>
                    <a:pt x="9780" y="62748"/>
                  </a:lnTo>
                  <a:lnTo>
                    <a:pt x="13638" y="56163"/>
                  </a:lnTo>
                  <a:lnTo>
                    <a:pt x="18519" y="51374"/>
                  </a:lnTo>
                  <a:lnTo>
                    <a:pt x="23436" y="47184"/>
                  </a:lnTo>
                  <a:lnTo>
                    <a:pt x="29057" y="44543"/>
                  </a:lnTo>
                  <a:lnTo>
                    <a:pt x="34360" y="43593"/>
                  </a:lnTo>
                  <a:lnTo>
                    <a:pt x="40757" y="43945"/>
                  </a:lnTo>
                  <a:lnTo>
                    <a:pt x="46536" y="44543"/>
                  </a:lnTo>
                  <a:lnTo>
                    <a:pt x="52915" y="42747"/>
                  </a:lnTo>
                  <a:lnTo>
                    <a:pt x="76016" y="8627"/>
                  </a:lnTo>
                  <a:lnTo>
                    <a:pt x="99997" y="1479"/>
                  </a:lnTo>
                  <a:lnTo>
                    <a:pt x="111997" y="0"/>
                  </a:lnTo>
                  <a:close/>
                </a:path>
              </a:pathLst>
            </a:custGeom>
            <a:solidFill>
              <a:srgbClr val="FF9F9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3" name="Forma libre: forma 42">
              <a:extLst>
                <a:ext uri="{FF2B5EF4-FFF2-40B4-BE49-F238E27FC236}">
                  <a16:creationId xmlns:a16="http://schemas.microsoft.com/office/drawing/2014/main" id="{00A3CA80-D696-8428-54D2-5D1EEC213E00}"/>
                </a:ext>
              </a:extLst>
            </xdr:cNvPr>
            <xdr:cNvSpPr/>
          </xdr:nvSpPr>
          <xdr:spPr>
            <a:xfrm>
              <a:off x="549296" y="487740"/>
              <a:ext cx="146357" cy="26927"/>
            </a:xfrm>
            <a:custGeom>
              <a:avLst/>
              <a:gdLst/>
              <a:ahLst/>
              <a:cxnLst/>
              <a:rect l="l" t="t" r="r" b="b"/>
              <a:pathLst>
                <a:path w="146357" h="26927" extrusionOk="0">
                  <a:moveTo>
                    <a:pt x="0" y="10771"/>
                  </a:moveTo>
                  <a:lnTo>
                    <a:pt x="7965" y="5384"/>
                  </a:lnTo>
                  <a:lnTo>
                    <a:pt x="13920" y="2993"/>
                  </a:lnTo>
                  <a:lnTo>
                    <a:pt x="19541" y="2993"/>
                  </a:lnTo>
                  <a:lnTo>
                    <a:pt x="26519" y="5641"/>
                  </a:lnTo>
                  <a:lnTo>
                    <a:pt x="30202" y="8976"/>
                  </a:lnTo>
                  <a:lnTo>
                    <a:pt x="34660" y="12824"/>
                  </a:lnTo>
                  <a:lnTo>
                    <a:pt x="38942" y="17951"/>
                  </a:lnTo>
                  <a:lnTo>
                    <a:pt x="43523" y="23339"/>
                  </a:lnTo>
                  <a:lnTo>
                    <a:pt x="47259" y="19747"/>
                  </a:lnTo>
                  <a:lnTo>
                    <a:pt x="52880" y="16754"/>
                  </a:lnTo>
                  <a:lnTo>
                    <a:pt x="58060" y="15215"/>
                  </a:lnTo>
                  <a:lnTo>
                    <a:pt x="64439" y="15814"/>
                  </a:lnTo>
                  <a:lnTo>
                    <a:pt x="69443" y="16754"/>
                  </a:lnTo>
                  <a:lnTo>
                    <a:pt x="74800" y="19148"/>
                  </a:lnTo>
                  <a:lnTo>
                    <a:pt x="79557" y="22997"/>
                  </a:lnTo>
                  <a:lnTo>
                    <a:pt x="82641" y="26927"/>
                  </a:lnTo>
                  <a:lnTo>
                    <a:pt x="87539" y="23339"/>
                  </a:lnTo>
                  <a:lnTo>
                    <a:pt x="92279" y="20603"/>
                  </a:lnTo>
                  <a:lnTo>
                    <a:pt x="98077" y="18208"/>
                  </a:lnTo>
                  <a:lnTo>
                    <a:pt x="101618" y="17353"/>
                  </a:lnTo>
                  <a:lnTo>
                    <a:pt x="105477" y="17011"/>
                  </a:lnTo>
                  <a:lnTo>
                    <a:pt x="110799" y="17610"/>
                  </a:lnTo>
                  <a:lnTo>
                    <a:pt x="117900" y="19148"/>
                  </a:lnTo>
                  <a:lnTo>
                    <a:pt x="121336" y="12824"/>
                  </a:lnTo>
                  <a:lnTo>
                    <a:pt x="124420" y="8976"/>
                  </a:lnTo>
                  <a:lnTo>
                    <a:pt x="127538" y="5982"/>
                  </a:lnTo>
                  <a:lnTo>
                    <a:pt x="131397" y="2993"/>
                  </a:lnTo>
                  <a:lnTo>
                    <a:pt x="135256" y="1197"/>
                  </a:lnTo>
                  <a:lnTo>
                    <a:pt x="138939" y="0"/>
                  </a:lnTo>
                  <a:lnTo>
                    <a:pt x="146357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4" name="Forma libre: forma 43">
              <a:extLst>
                <a:ext uri="{FF2B5EF4-FFF2-40B4-BE49-F238E27FC236}">
                  <a16:creationId xmlns:a16="http://schemas.microsoft.com/office/drawing/2014/main" id="{54F83799-19E4-AD61-2941-8F2E4EB8141B}"/>
                </a:ext>
              </a:extLst>
            </xdr:cNvPr>
            <xdr:cNvSpPr/>
          </xdr:nvSpPr>
          <xdr:spPr>
            <a:xfrm>
              <a:off x="533279" y="426784"/>
              <a:ext cx="116614" cy="19751"/>
            </a:xfrm>
            <a:custGeom>
              <a:avLst/>
              <a:gdLst/>
              <a:ahLst/>
              <a:cxnLst/>
              <a:rect l="l" t="t" r="r" b="b"/>
              <a:pathLst>
                <a:path w="116614" h="19751" extrusionOk="0">
                  <a:moveTo>
                    <a:pt x="0" y="16159"/>
                  </a:moveTo>
                  <a:lnTo>
                    <a:pt x="9762" y="7183"/>
                  </a:lnTo>
                  <a:lnTo>
                    <a:pt x="18678" y="1796"/>
                  </a:lnTo>
                  <a:lnTo>
                    <a:pt x="28440" y="0"/>
                  </a:lnTo>
                  <a:lnTo>
                    <a:pt x="34660" y="0"/>
                  </a:lnTo>
                  <a:lnTo>
                    <a:pt x="42677" y="3592"/>
                  </a:lnTo>
                  <a:lnTo>
                    <a:pt x="53338" y="12567"/>
                  </a:lnTo>
                  <a:lnTo>
                    <a:pt x="67558" y="19751"/>
                  </a:lnTo>
                  <a:lnTo>
                    <a:pt x="85337" y="19751"/>
                  </a:lnTo>
                  <a:lnTo>
                    <a:pt x="96914" y="14363"/>
                  </a:lnTo>
                  <a:lnTo>
                    <a:pt x="108596" y="10775"/>
                  </a:lnTo>
                  <a:lnTo>
                    <a:pt x="116614" y="7183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5" name="Forma libre: forma 44">
              <a:extLst>
                <a:ext uri="{FF2B5EF4-FFF2-40B4-BE49-F238E27FC236}">
                  <a16:creationId xmlns:a16="http://schemas.microsoft.com/office/drawing/2014/main" id="{18BA65C1-06ED-B666-957B-4B455E44F002}"/>
                </a:ext>
              </a:extLst>
            </xdr:cNvPr>
            <xdr:cNvSpPr/>
          </xdr:nvSpPr>
          <xdr:spPr>
            <a:xfrm>
              <a:off x="581295" y="407037"/>
              <a:ext cx="95240" cy="7183"/>
            </a:xfrm>
            <a:custGeom>
              <a:avLst/>
              <a:gdLst/>
              <a:ahLst/>
              <a:cxnLst/>
              <a:rect l="l" t="t" r="r" b="b"/>
              <a:pathLst>
                <a:path w="95240" h="7183" extrusionOk="0">
                  <a:moveTo>
                    <a:pt x="0" y="7183"/>
                  </a:moveTo>
                  <a:lnTo>
                    <a:pt x="16881" y="7183"/>
                  </a:lnTo>
                  <a:lnTo>
                    <a:pt x="38219" y="5387"/>
                  </a:lnTo>
                  <a:lnTo>
                    <a:pt x="53303" y="5387"/>
                  </a:lnTo>
                  <a:lnTo>
                    <a:pt x="73020" y="1796"/>
                  </a:lnTo>
                  <a:lnTo>
                    <a:pt x="81020" y="0"/>
                  </a:lnTo>
                  <a:lnTo>
                    <a:pt x="88139" y="0"/>
                  </a:lnTo>
                  <a:lnTo>
                    <a:pt x="95240" y="179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6" name="Forma libre: forma 45">
              <a:extLst>
                <a:ext uri="{FF2B5EF4-FFF2-40B4-BE49-F238E27FC236}">
                  <a16:creationId xmlns:a16="http://schemas.microsoft.com/office/drawing/2014/main" id="{47609AAF-1BD1-748F-5CDF-169074147AB2}"/>
                </a:ext>
              </a:extLst>
            </xdr:cNvPr>
            <xdr:cNvSpPr/>
          </xdr:nvSpPr>
          <xdr:spPr>
            <a:xfrm>
              <a:off x="566176" y="284869"/>
              <a:ext cx="62219" cy="116785"/>
            </a:xfrm>
            <a:custGeom>
              <a:avLst/>
              <a:gdLst/>
              <a:ahLst/>
              <a:cxnLst/>
              <a:rect l="l" t="t" r="r" b="b"/>
              <a:pathLst>
                <a:path w="62219" h="116785" extrusionOk="0">
                  <a:moveTo>
                    <a:pt x="0" y="0"/>
                  </a:moveTo>
                  <a:lnTo>
                    <a:pt x="899" y="16162"/>
                  </a:lnTo>
                  <a:lnTo>
                    <a:pt x="3559" y="35811"/>
                  </a:lnTo>
                  <a:lnTo>
                    <a:pt x="7119" y="51973"/>
                  </a:lnTo>
                  <a:lnTo>
                    <a:pt x="10678" y="66340"/>
                  </a:lnTo>
                  <a:lnTo>
                    <a:pt x="16881" y="77372"/>
                  </a:lnTo>
                  <a:lnTo>
                    <a:pt x="22237" y="89939"/>
                  </a:lnTo>
                  <a:lnTo>
                    <a:pt x="28457" y="98918"/>
                  </a:lnTo>
                  <a:lnTo>
                    <a:pt x="35558" y="106098"/>
                  </a:lnTo>
                  <a:lnTo>
                    <a:pt x="43523" y="111482"/>
                  </a:lnTo>
                  <a:lnTo>
                    <a:pt x="62219" y="11678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7" name="Forma libre: forma 46">
              <a:extLst>
                <a:ext uri="{FF2B5EF4-FFF2-40B4-BE49-F238E27FC236}">
                  <a16:creationId xmlns:a16="http://schemas.microsoft.com/office/drawing/2014/main" id="{272BC79A-ABE9-EBD7-5359-2C6CBE8D8615}"/>
                </a:ext>
              </a:extLst>
            </xdr:cNvPr>
            <xdr:cNvSpPr/>
          </xdr:nvSpPr>
          <xdr:spPr>
            <a:xfrm>
              <a:off x="575956" y="347617"/>
              <a:ext cx="11559" cy="34374"/>
            </a:xfrm>
            <a:custGeom>
              <a:avLst/>
              <a:gdLst/>
              <a:ahLst/>
              <a:cxnLst/>
              <a:rect l="l" t="t" r="r" b="b"/>
              <a:pathLst>
                <a:path w="11559" h="34374" extrusionOk="0">
                  <a:moveTo>
                    <a:pt x="0" y="0"/>
                  </a:moveTo>
                  <a:lnTo>
                    <a:pt x="2643" y="18215"/>
                  </a:lnTo>
                  <a:lnTo>
                    <a:pt x="8898" y="28987"/>
                  </a:lnTo>
                  <a:lnTo>
                    <a:pt x="11559" y="34374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8" name="Forma libre: forma 47">
              <a:extLst>
                <a:ext uri="{FF2B5EF4-FFF2-40B4-BE49-F238E27FC236}">
                  <a16:creationId xmlns:a16="http://schemas.microsoft.com/office/drawing/2014/main" id="{7869C76E-3123-79F6-F5A8-693BC0445452}"/>
                </a:ext>
              </a:extLst>
            </xdr:cNvPr>
            <xdr:cNvSpPr/>
          </xdr:nvSpPr>
          <xdr:spPr>
            <a:xfrm>
              <a:off x="656711" y="255291"/>
              <a:ext cx="6344" cy="39156"/>
            </a:xfrm>
            <a:custGeom>
              <a:avLst/>
              <a:gdLst/>
              <a:ahLst/>
              <a:cxnLst/>
              <a:rect l="l" t="t" r="r" b="b"/>
              <a:pathLst>
                <a:path w="6344" h="39156" extrusionOk="0">
                  <a:moveTo>
                    <a:pt x="0" y="0"/>
                  </a:moveTo>
                  <a:lnTo>
                    <a:pt x="2344" y="5634"/>
                  </a:lnTo>
                  <a:lnTo>
                    <a:pt x="4881" y="16409"/>
                  </a:lnTo>
                  <a:lnTo>
                    <a:pt x="5903" y="26832"/>
                  </a:lnTo>
                  <a:lnTo>
                    <a:pt x="6344" y="39156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49" name="Forma libre: forma 48">
              <a:extLst>
                <a:ext uri="{FF2B5EF4-FFF2-40B4-BE49-F238E27FC236}">
                  <a16:creationId xmlns:a16="http://schemas.microsoft.com/office/drawing/2014/main" id="{CC2DD8D5-8899-8226-DF7C-E8427BEADDAE}"/>
                </a:ext>
              </a:extLst>
            </xdr:cNvPr>
            <xdr:cNvSpPr/>
          </xdr:nvSpPr>
          <xdr:spPr>
            <a:xfrm>
              <a:off x="707353" y="265115"/>
              <a:ext cx="5656" cy="61551"/>
            </a:xfrm>
            <a:custGeom>
              <a:avLst/>
              <a:gdLst/>
              <a:ahLst/>
              <a:cxnLst/>
              <a:rect l="l" t="t" r="r" b="b"/>
              <a:pathLst>
                <a:path w="5656" h="61551" extrusionOk="0">
                  <a:moveTo>
                    <a:pt x="5656" y="0"/>
                  </a:moveTo>
                  <a:lnTo>
                    <a:pt x="3119" y="9578"/>
                  </a:lnTo>
                  <a:lnTo>
                    <a:pt x="1322" y="19402"/>
                  </a:lnTo>
                  <a:lnTo>
                    <a:pt x="159" y="28134"/>
                  </a:lnTo>
                  <a:lnTo>
                    <a:pt x="0" y="38311"/>
                  </a:lnTo>
                  <a:lnTo>
                    <a:pt x="159" y="48135"/>
                  </a:lnTo>
                  <a:lnTo>
                    <a:pt x="1621" y="61551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0" name="Forma libre: forma 49">
              <a:extLst>
                <a:ext uri="{FF2B5EF4-FFF2-40B4-BE49-F238E27FC236}">
                  <a16:creationId xmlns:a16="http://schemas.microsoft.com/office/drawing/2014/main" id="{20FFCA79-A874-0601-A1B0-AE44D20B742F}"/>
                </a:ext>
              </a:extLst>
            </xdr:cNvPr>
            <xdr:cNvSpPr/>
          </xdr:nvSpPr>
          <xdr:spPr>
            <a:xfrm>
              <a:off x="677874" y="330257"/>
              <a:ext cx="24880" cy="5387"/>
            </a:xfrm>
            <a:custGeom>
              <a:avLst/>
              <a:gdLst/>
              <a:ahLst/>
              <a:cxnLst/>
              <a:rect l="l" t="t" r="r" b="b"/>
              <a:pathLst>
                <a:path w="24880" h="5387" extrusionOk="0">
                  <a:moveTo>
                    <a:pt x="24880" y="5387"/>
                  </a:moveTo>
                  <a:lnTo>
                    <a:pt x="15119" y="1796"/>
                  </a:lnTo>
                  <a:lnTo>
                    <a:pt x="5357" y="0"/>
                  </a:lnTo>
                  <a:lnTo>
                    <a:pt x="0" y="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1" name="Forma libre: forma 50">
              <a:extLst>
                <a:ext uri="{FF2B5EF4-FFF2-40B4-BE49-F238E27FC236}">
                  <a16:creationId xmlns:a16="http://schemas.microsoft.com/office/drawing/2014/main" id="{24F467B8-5DFC-6B42-14CC-7FAFD0FE361F}"/>
                </a:ext>
              </a:extLst>
            </xdr:cNvPr>
            <xdr:cNvSpPr/>
          </xdr:nvSpPr>
          <xdr:spPr>
            <a:xfrm>
              <a:off x="667636" y="507487"/>
              <a:ext cx="42061" cy="107802"/>
            </a:xfrm>
            <a:custGeom>
              <a:avLst/>
              <a:gdLst/>
              <a:ahLst/>
              <a:cxnLst/>
              <a:rect l="l" t="t" r="r" b="b"/>
              <a:pathLst>
                <a:path w="42061" h="107802" extrusionOk="0">
                  <a:moveTo>
                    <a:pt x="0" y="0"/>
                  </a:moveTo>
                  <a:lnTo>
                    <a:pt x="1921" y="6240"/>
                  </a:lnTo>
                  <a:lnTo>
                    <a:pt x="6255" y="12824"/>
                  </a:lnTo>
                  <a:lnTo>
                    <a:pt x="11260" y="21800"/>
                  </a:lnTo>
                  <a:lnTo>
                    <a:pt x="15594" y="35821"/>
                  </a:lnTo>
                  <a:lnTo>
                    <a:pt x="18255" y="44198"/>
                  </a:lnTo>
                  <a:lnTo>
                    <a:pt x="24035" y="47790"/>
                  </a:lnTo>
                  <a:lnTo>
                    <a:pt x="29215" y="52575"/>
                  </a:lnTo>
                  <a:lnTo>
                    <a:pt x="34695" y="60012"/>
                  </a:lnTo>
                  <a:lnTo>
                    <a:pt x="36633" y="64202"/>
                  </a:lnTo>
                  <a:lnTo>
                    <a:pt x="38519" y="69333"/>
                  </a:lnTo>
                  <a:lnTo>
                    <a:pt x="40616" y="78224"/>
                  </a:lnTo>
                  <a:lnTo>
                    <a:pt x="41937" y="86601"/>
                  </a:lnTo>
                  <a:lnTo>
                    <a:pt x="42061" y="94721"/>
                  </a:lnTo>
                  <a:lnTo>
                    <a:pt x="41638" y="102760"/>
                  </a:lnTo>
                  <a:lnTo>
                    <a:pt x="40439" y="107802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2" name="Forma libre: forma 51">
              <a:extLst>
                <a:ext uri="{FF2B5EF4-FFF2-40B4-BE49-F238E27FC236}">
                  <a16:creationId xmlns:a16="http://schemas.microsoft.com/office/drawing/2014/main" id="{A9E139E4-D423-93C4-C993-C6264C430997}"/>
                </a:ext>
              </a:extLst>
            </xdr:cNvPr>
            <xdr:cNvSpPr/>
          </xdr:nvSpPr>
          <xdr:spPr>
            <a:xfrm>
              <a:off x="631514" y="514667"/>
              <a:ext cx="40739" cy="96175"/>
            </a:xfrm>
            <a:custGeom>
              <a:avLst/>
              <a:gdLst/>
              <a:ahLst/>
              <a:cxnLst/>
              <a:rect l="l" t="t" r="r" b="b"/>
              <a:pathLst>
                <a:path w="40739" h="96175" extrusionOk="0">
                  <a:moveTo>
                    <a:pt x="0" y="0"/>
                  </a:moveTo>
                  <a:lnTo>
                    <a:pt x="2220" y="16074"/>
                  </a:lnTo>
                  <a:lnTo>
                    <a:pt x="4881" y="25050"/>
                  </a:lnTo>
                  <a:lnTo>
                    <a:pt x="9039" y="30180"/>
                  </a:lnTo>
                  <a:lnTo>
                    <a:pt x="13462" y="36420"/>
                  </a:lnTo>
                  <a:lnTo>
                    <a:pt x="17004" y="43600"/>
                  </a:lnTo>
                  <a:lnTo>
                    <a:pt x="20740" y="51980"/>
                  </a:lnTo>
                  <a:lnTo>
                    <a:pt x="25744" y="58220"/>
                  </a:lnTo>
                  <a:lnTo>
                    <a:pt x="30678" y="64801"/>
                  </a:lnTo>
                  <a:lnTo>
                    <a:pt x="34360" y="71643"/>
                  </a:lnTo>
                  <a:lnTo>
                    <a:pt x="37197" y="77967"/>
                  </a:lnTo>
                  <a:lnTo>
                    <a:pt x="39241" y="84551"/>
                  </a:lnTo>
                  <a:lnTo>
                    <a:pt x="40439" y="90192"/>
                  </a:lnTo>
                  <a:lnTo>
                    <a:pt x="40739" y="9617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3" name="Forma libre: forma 52">
              <a:extLst>
                <a:ext uri="{FF2B5EF4-FFF2-40B4-BE49-F238E27FC236}">
                  <a16:creationId xmlns:a16="http://schemas.microsoft.com/office/drawing/2014/main" id="{523C22C8-90E7-4191-5BE5-D2C48C7BC4F1}"/>
                </a:ext>
              </a:extLst>
            </xdr:cNvPr>
            <xdr:cNvSpPr/>
          </xdr:nvSpPr>
          <xdr:spPr>
            <a:xfrm>
              <a:off x="591198" y="511934"/>
              <a:ext cx="21339" cy="86087"/>
            </a:xfrm>
            <a:custGeom>
              <a:avLst/>
              <a:gdLst/>
              <a:ahLst/>
              <a:cxnLst/>
              <a:rect l="l" t="t" r="r" b="b"/>
              <a:pathLst>
                <a:path w="21339" h="86087" extrusionOk="0">
                  <a:moveTo>
                    <a:pt x="1322" y="0"/>
                  </a:moveTo>
                  <a:lnTo>
                    <a:pt x="0" y="6581"/>
                  </a:lnTo>
                  <a:lnTo>
                    <a:pt x="1621" y="9574"/>
                  </a:lnTo>
                  <a:lnTo>
                    <a:pt x="3736" y="14359"/>
                  </a:lnTo>
                  <a:lnTo>
                    <a:pt x="5357" y="16754"/>
                  </a:lnTo>
                  <a:lnTo>
                    <a:pt x="6978" y="20004"/>
                  </a:lnTo>
                  <a:lnTo>
                    <a:pt x="8317" y="23592"/>
                  </a:lnTo>
                  <a:lnTo>
                    <a:pt x="9515" y="27184"/>
                  </a:lnTo>
                  <a:lnTo>
                    <a:pt x="10678" y="31374"/>
                  </a:lnTo>
                  <a:lnTo>
                    <a:pt x="14097" y="36758"/>
                  </a:lnTo>
                  <a:lnTo>
                    <a:pt x="16317" y="40607"/>
                  </a:lnTo>
                  <a:lnTo>
                    <a:pt x="17955" y="44793"/>
                  </a:lnTo>
                  <a:lnTo>
                    <a:pt x="19418" y="49582"/>
                  </a:lnTo>
                  <a:lnTo>
                    <a:pt x="20140" y="53515"/>
                  </a:lnTo>
                  <a:lnTo>
                    <a:pt x="20916" y="58899"/>
                  </a:lnTo>
                  <a:lnTo>
                    <a:pt x="21339" y="65142"/>
                  </a:lnTo>
                  <a:lnTo>
                    <a:pt x="21215" y="72579"/>
                  </a:lnTo>
                  <a:lnTo>
                    <a:pt x="20616" y="78305"/>
                  </a:lnTo>
                  <a:lnTo>
                    <a:pt x="19876" y="82495"/>
                  </a:lnTo>
                  <a:lnTo>
                    <a:pt x="18801" y="8608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4" name="Forma libre: forma 53">
              <a:extLst>
                <a:ext uri="{FF2B5EF4-FFF2-40B4-BE49-F238E27FC236}">
                  <a16:creationId xmlns:a16="http://schemas.microsoft.com/office/drawing/2014/main" id="{141F5BD6-571C-EB90-C3D1-B11A6E9DE535}"/>
                </a:ext>
              </a:extLst>
            </xdr:cNvPr>
            <xdr:cNvSpPr/>
          </xdr:nvSpPr>
          <xdr:spPr>
            <a:xfrm>
              <a:off x="669257" y="362240"/>
              <a:ext cx="4335" cy="29325"/>
            </a:xfrm>
            <a:custGeom>
              <a:avLst/>
              <a:gdLst/>
              <a:ahLst/>
              <a:cxnLst/>
              <a:rect l="l" t="t" r="r" b="b"/>
              <a:pathLst>
                <a:path w="4335" h="29325" extrusionOk="0">
                  <a:moveTo>
                    <a:pt x="4335" y="0"/>
                  </a:moveTo>
                  <a:lnTo>
                    <a:pt x="3295" y="2993"/>
                  </a:lnTo>
                  <a:lnTo>
                    <a:pt x="2097" y="8039"/>
                  </a:lnTo>
                  <a:lnTo>
                    <a:pt x="1375" y="12226"/>
                  </a:lnTo>
                  <a:lnTo>
                    <a:pt x="599" y="16159"/>
                  </a:lnTo>
                  <a:lnTo>
                    <a:pt x="176" y="20349"/>
                  </a:lnTo>
                  <a:lnTo>
                    <a:pt x="0" y="24194"/>
                  </a:lnTo>
                  <a:lnTo>
                    <a:pt x="176" y="2932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5" name="Forma libre: forma 54">
              <a:extLst>
                <a:ext uri="{FF2B5EF4-FFF2-40B4-BE49-F238E27FC236}">
                  <a16:creationId xmlns:a16="http://schemas.microsoft.com/office/drawing/2014/main" id="{58797788-DC4E-2DE5-7CF8-865E1A2C3666}"/>
                </a:ext>
              </a:extLst>
            </xdr:cNvPr>
            <xdr:cNvSpPr/>
          </xdr:nvSpPr>
          <xdr:spPr>
            <a:xfrm>
              <a:off x="559974" y="399858"/>
              <a:ext cx="15982" cy="12567"/>
            </a:xfrm>
            <a:custGeom>
              <a:avLst/>
              <a:gdLst/>
              <a:ahLst/>
              <a:cxnLst/>
              <a:rect l="l" t="t" r="r" b="b"/>
              <a:pathLst>
                <a:path w="15982" h="12567" extrusionOk="0">
                  <a:moveTo>
                    <a:pt x="0" y="0"/>
                  </a:moveTo>
                  <a:lnTo>
                    <a:pt x="5304" y="0"/>
                  </a:lnTo>
                  <a:lnTo>
                    <a:pt x="11524" y="3592"/>
                  </a:lnTo>
                  <a:lnTo>
                    <a:pt x="15982" y="12567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6" name="Forma libre: forma 55">
              <a:extLst>
                <a:ext uri="{FF2B5EF4-FFF2-40B4-BE49-F238E27FC236}">
                  <a16:creationId xmlns:a16="http://schemas.microsoft.com/office/drawing/2014/main" id="{2C3519C9-0A85-E0F1-7ACC-83BC903EDC5C}"/>
                </a:ext>
              </a:extLst>
            </xdr:cNvPr>
            <xdr:cNvSpPr/>
          </xdr:nvSpPr>
          <xdr:spPr>
            <a:xfrm>
              <a:off x="609699" y="519970"/>
              <a:ext cx="97953" cy="33768"/>
            </a:xfrm>
            <a:custGeom>
              <a:avLst/>
              <a:gdLst/>
              <a:ahLst/>
              <a:cxnLst/>
              <a:rect l="l" t="t" r="r" b="b"/>
              <a:pathLst>
                <a:path w="97953" h="33768" extrusionOk="0">
                  <a:moveTo>
                    <a:pt x="97953" y="1539"/>
                  </a:moveTo>
                  <a:lnTo>
                    <a:pt x="93671" y="0"/>
                  </a:lnTo>
                  <a:lnTo>
                    <a:pt x="88914" y="0"/>
                  </a:lnTo>
                  <a:lnTo>
                    <a:pt x="83892" y="2137"/>
                  </a:lnTo>
                  <a:lnTo>
                    <a:pt x="79434" y="5726"/>
                  </a:lnTo>
                  <a:lnTo>
                    <a:pt x="75875" y="10514"/>
                  </a:lnTo>
                  <a:lnTo>
                    <a:pt x="72157" y="17951"/>
                  </a:lnTo>
                  <a:lnTo>
                    <a:pt x="67276" y="16754"/>
                  </a:lnTo>
                  <a:lnTo>
                    <a:pt x="61232" y="17095"/>
                  </a:lnTo>
                  <a:lnTo>
                    <a:pt x="55276" y="17951"/>
                  </a:lnTo>
                  <a:lnTo>
                    <a:pt x="49655" y="20089"/>
                  </a:lnTo>
                  <a:lnTo>
                    <a:pt x="44316" y="23680"/>
                  </a:lnTo>
                  <a:lnTo>
                    <a:pt x="40017" y="28723"/>
                  </a:lnTo>
                  <a:lnTo>
                    <a:pt x="36633" y="33768"/>
                  </a:lnTo>
                  <a:lnTo>
                    <a:pt x="26220" y="19490"/>
                  </a:lnTo>
                  <a:lnTo>
                    <a:pt x="20017" y="17095"/>
                  </a:lnTo>
                  <a:lnTo>
                    <a:pt x="13938" y="17694"/>
                  </a:lnTo>
                  <a:lnTo>
                    <a:pt x="8017" y="19148"/>
                  </a:lnTo>
                  <a:lnTo>
                    <a:pt x="4035" y="20944"/>
                  </a:lnTo>
                  <a:lnTo>
                    <a:pt x="0" y="2368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7" name="Forma libre: forma 56">
              <a:extLst>
                <a:ext uri="{FF2B5EF4-FFF2-40B4-BE49-F238E27FC236}">
                  <a16:creationId xmlns:a16="http://schemas.microsoft.com/office/drawing/2014/main" id="{399B46B7-4FE0-EAAC-2FEF-9CEF33CC2D16}"/>
                </a:ext>
              </a:extLst>
            </xdr:cNvPr>
            <xdr:cNvSpPr/>
          </xdr:nvSpPr>
          <xdr:spPr>
            <a:xfrm>
              <a:off x="700534" y="537664"/>
              <a:ext cx="15118" cy="7440"/>
            </a:xfrm>
            <a:custGeom>
              <a:avLst/>
              <a:gdLst/>
              <a:ahLst/>
              <a:cxnLst/>
              <a:rect l="l" t="t" r="r" b="b"/>
              <a:pathLst>
                <a:path w="15118" h="7440" extrusionOk="0">
                  <a:moveTo>
                    <a:pt x="15118" y="599"/>
                  </a:moveTo>
                  <a:lnTo>
                    <a:pt x="11277" y="0"/>
                  </a:lnTo>
                  <a:lnTo>
                    <a:pt x="6678" y="856"/>
                  </a:lnTo>
                  <a:lnTo>
                    <a:pt x="3260" y="3250"/>
                  </a:lnTo>
                  <a:lnTo>
                    <a:pt x="0" y="744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8" name="Forma libre: forma 57">
              <a:extLst>
                <a:ext uri="{FF2B5EF4-FFF2-40B4-BE49-F238E27FC236}">
                  <a16:creationId xmlns:a16="http://schemas.microsoft.com/office/drawing/2014/main" id="{21EA5AB9-E2FA-0841-A6E5-6C6CFE54473C}"/>
                </a:ext>
              </a:extLst>
            </xdr:cNvPr>
            <xdr:cNvSpPr/>
          </xdr:nvSpPr>
          <xdr:spPr>
            <a:xfrm>
              <a:off x="668412" y="553140"/>
              <a:ext cx="21462" cy="17095"/>
            </a:xfrm>
            <a:custGeom>
              <a:avLst/>
              <a:gdLst/>
              <a:ahLst/>
              <a:cxnLst/>
              <a:rect l="l" t="t" r="r" b="b"/>
              <a:pathLst>
                <a:path w="21462" h="17095" extrusionOk="0">
                  <a:moveTo>
                    <a:pt x="21462" y="940"/>
                  </a:moveTo>
                  <a:lnTo>
                    <a:pt x="16440" y="0"/>
                  </a:lnTo>
                  <a:lnTo>
                    <a:pt x="11982" y="1796"/>
                  </a:lnTo>
                  <a:lnTo>
                    <a:pt x="6925" y="5384"/>
                  </a:lnTo>
                  <a:lnTo>
                    <a:pt x="3242" y="9916"/>
                  </a:lnTo>
                  <a:lnTo>
                    <a:pt x="0" y="17095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59" name="Forma libre: forma 58">
              <a:extLst>
                <a:ext uri="{FF2B5EF4-FFF2-40B4-BE49-F238E27FC236}">
                  <a16:creationId xmlns:a16="http://schemas.microsoft.com/office/drawing/2014/main" id="{17060906-ED04-7F64-8FC9-D6FCD52473F0}"/>
                </a:ext>
              </a:extLst>
            </xdr:cNvPr>
            <xdr:cNvSpPr/>
          </xdr:nvSpPr>
          <xdr:spPr>
            <a:xfrm>
              <a:off x="631338" y="563911"/>
              <a:ext cx="20739" cy="4528"/>
            </a:xfrm>
            <a:custGeom>
              <a:avLst/>
              <a:gdLst/>
              <a:ahLst/>
              <a:cxnLst/>
              <a:rect l="l" t="t" r="r" b="b"/>
              <a:pathLst>
                <a:path w="20739" h="4528" extrusionOk="0">
                  <a:moveTo>
                    <a:pt x="20739" y="2137"/>
                  </a:moveTo>
                  <a:lnTo>
                    <a:pt x="15735" y="0"/>
                  </a:lnTo>
                  <a:lnTo>
                    <a:pt x="10978" y="0"/>
                  </a:lnTo>
                  <a:lnTo>
                    <a:pt x="5797" y="1539"/>
                  </a:lnTo>
                  <a:lnTo>
                    <a:pt x="0" y="4528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0" name="Forma libre: forma 59">
              <a:extLst>
                <a:ext uri="{FF2B5EF4-FFF2-40B4-BE49-F238E27FC236}">
                  <a16:creationId xmlns:a16="http://schemas.microsoft.com/office/drawing/2014/main" id="{5B0EFE44-52D2-59FD-14B6-D271075783D9}"/>
                </a:ext>
              </a:extLst>
            </xdr:cNvPr>
            <xdr:cNvSpPr/>
          </xdr:nvSpPr>
          <xdr:spPr>
            <a:xfrm>
              <a:off x="576855" y="542710"/>
              <a:ext cx="21321" cy="11370"/>
            </a:xfrm>
            <a:custGeom>
              <a:avLst/>
              <a:gdLst/>
              <a:ahLst/>
              <a:cxnLst/>
              <a:rect l="l" t="t" r="r" b="b"/>
              <a:pathLst>
                <a:path w="21321" h="11370" extrusionOk="0">
                  <a:moveTo>
                    <a:pt x="21321" y="599"/>
                  </a:moveTo>
                  <a:lnTo>
                    <a:pt x="16281" y="0"/>
                  </a:lnTo>
                  <a:lnTo>
                    <a:pt x="11260" y="342"/>
                  </a:lnTo>
                  <a:lnTo>
                    <a:pt x="6379" y="2394"/>
                  </a:lnTo>
                  <a:lnTo>
                    <a:pt x="2643" y="6324"/>
                  </a:lnTo>
                  <a:lnTo>
                    <a:pt x="0" y="11370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1" name="Forma libre: forma 60">
              <a:extLst>
                <a:ext uri="{FF2B5EF4-FFF2-40B4-BE49-F238E27FC236}">
                  <a16:creationId xmlns:a16="http://schemas.microsoft.com/office/drawing/2014/main" id="{E470F1CD-9011-B78B-D4C0-AF2CE73B2078}"/>
                </a:ext>
              </a:extLst>
            </xdr:cNvPr>
            <xdr:cNvSpPr/>
          </xdr:nvSpPr>
          <xdr:spPr>
            <a:xfrm>
              <a:off x="565454" y="517061"/>
              <a:ext cx="25744" cy="3849"/>
            </a:xfrm>
            <a:custGeom>
              <a:avLst/>
              <a:gdLst/>
              <a:ahLst/>
              <a:cxnLst/>
              <a:rect l="l" t="t" r="r" b="b"/>
              <a:pathLst>
                <a:path w="25744" h="3849" extrusionOk="0">
                  <a:moveTo>
                    <a:pt x="25744" y="2053"/>
                  </a:moveTo>
                  <a:lnTo>
                    <a:pt x="19665" y="257"/>
                  </a:lnTo>
                  <a:lnTo>
                    <a:pt x="14044" y="0"/>
                  </a:lnTo>
                  <a:lnTo>
                    <a:pt x="9286" y="257"/>
                  </a:lnTo>
                  <a:lnTo>
                    <a:pt x="4881" y="1197"/>
                  </a:lnTo>
                  <a:lnTo>
                    <a:pt x="0" y="3849"/>
                  </a:lnTo>
                </a:path>
              </a:pathLst>
            </a:custGeom>
            <a:noFill/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2" name="Forma libre: forma 61">
              <a:extLst>
                <a:ext uri="{FF2B5EF4-FFF2-40B4-BE49-F238E27FC236}">
                  <a16:creationId xmlns:a16="http://schemas.microsoft.com/office/drawing/2014/main" id="{D12D3D5A-0DCA-9263-4FE3-115592DF7ECA}"/>
                </a:ext>
              </a:extLst>
            </xdr:cNvPr>
            <xdr:cNvSpPr/>
          </xdr:nvSpPr>
          <xdr:spPr>
            <a:xfrm>
              <a:off x="461531" y="175066"/>
              <a:ext cx="82088" cy="205491"/>
            </a:xfrm>
            <a:custGeom>
              <a:avLst/>
              <a:gdLst/>
              <a:ahLst/>
              <a:cxnLst/>
              <a:rect l="l" t="t" r="r" b="b"/>
              <a:pathLst>
                <a:path w="82088" h="205491" extrusionOk="0">
                  <a:moveTo>
                    <a:pt x="0" y="0"/>
                  </a:moveTo>
                  <a:lnTo>
                    <a:pt x="82088" y="205491"/>
                  </a:lnTo>
                  <a:lnTo>
                    <a:pt x="28616" y="19759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3" name="Forma libre: forma 62">
              <a:extLst>
                <a:ext uri="{FF2B5EF4-FFF2-40B4-BE49-F238E27FC236}">
                  <a16:creationId xmlns:a16="http://schemas.microsoft.com/office/drawing/2014/main" id="{B6B10DC9-0F79-37EA-D55E-E5DC925EC712}"/>
                </a:ext>
              </a:extLst>
            </xdr:cNvPr>
            <xdr:cNvSpPr/>
          </xdr:nvSpPr>
          <xdr:spPr>
            <a:xfrm>
              <a:off x="380159" y="174362"/>
              <a:ext cx="80750" cy="306428"/>
            </a:xfrm>
            <a:custGeom>
              <a:avLst/>
              <a:gdLst/>
              <a:ahLst/>
              <a:cxnLst/>
              <a:rect l="l" t="t" r="r" b="b"/>
              <a:pathLst>
                <a:path w="80750" h="306428" extrusionOk="0">
                  <a:moveTo>
                    <a:pt x="80750" y="0"/>
                  </a:moveTo>
                  <a:lnTo>
                    <a:pt x="56434" y="190813"/>
                  </a:lnTo>
                  <a:lnTo>
                    <a:pt x="0" y="306428"/>
                  </a:lnTo>
                  <a:lnTo>
                    <a:pt x="80750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4" name="Forma libre: forma 63">
              <a:extLst>
                <a:ext uri="{FF2B5EF4-FFF2-40B4-BE49-F238E27FC236}">
                  <a16:creationId xmlns:a16="http://schemas.microsoft.com/office/drawing/2014/main" id="{1880CF40-372F-0B3B-F362-00C5E6090520}"/>
                </a:ext>
              </a:extLst>
            </xdr:cNvPr>
            <xdr:cNvSpPr/>
          </xdr:nvSpPr>
          <xdr:spPr>
            <a:xfrm>
              <a:off x="379644" y="364900"/>
              <a:ext cx="133468" cy="157139"/>
            </a:xfrm>
            <a:custGeom>
              <a:avLst/>
              <a:gdLst/>
              <a:ahLst/>
              <a:cxnLst/>
              <a:rect l="l" t="t" r="r" b="b"/>
              <a:pathLst>
                <a:path w="133468" h="157139" extrusionOk="0">
                  <a:moveTo>
                    <a:pt x="57125" y="0"/>
                  </a:moveTo>
                  <a:lnTo>
                    <a:pt x="110679" y="8036"/>
                  </a:lnTo>
                  <a:lnTo>
                    <a:pt x="133468" y="157139"/>
                  </a:lnTo>
                  <a:lnTo>
                    <a:pt x="0" y="116490"/>
                  </a:lnTo>
                  <a:lnTo>
                    <a:pt x="57125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5" name="Forma libre: forma 64">
              <a:extLst>
                <a:ext uri="{FF2B5EF4-FFF2-40B4-BE49-F238E27FC236}">
                  <a16:creationId xmlns:a16="http://schemas.microsoft.com/office/drawing/2014/main" id="{347931EC-65C6-B736-4AC4-CCDE693D184D}"/>
                </a:ext>
              </a:extLst>
            </xdr:cNvPr>
            <xdr:cNvSpPr/>
          </xdr:nvSpPr>
          <xdr:spPr>
            <a:xfrm>
              <a:off x="490065" y="372198"/>
              <a:ext cx="53273" cy="149841"/>
            </a:xfrm>
            <a:custGeom>
              <a:avLst/>
              <a:gdLst/>
              <a:ahLst/>
              <a:cxnLst/>
              <a:rect l="l" t="t" r="r" b="b"/>
              <a:pathLst>
                <a:path w="53273" h="149841" extrusionOk="0">
                  <a:moveTo>
                    <a:pt x="0" y="0"/>
                  </a:moveTo>
                  <a:lnTo>
                    <a:pt x="53273" y="8221"/>
                  </a:lnTo>
                  <a:lnTo>
                    <a:pt x="22848" y="14984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C0C0C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6" name="Forma libre: forma 65">
              <a:extLst>
                <a:ext uri="{FF2B5EF4-FFF2-40B4-BE49-F238E27FC236}">
                  <a16:creationId xmlns:a16="http://schemas.microsoft.com/office/drawing/2014/main" id="{87D70B05-F0FF-B718-0CC9-3F60F8F8C461}"/>
                </a:ext>
              </a:extLst>
            </xdr:cNvPr>
            <xdr:cNvSpPr/>
          </xdr:nvSpPr>
          <xdr:spPr>
            <a:xfrm>
              <a:off x="436686" y="174362"/>
              <a:ext cx="53378" cy="198298"/>
            </a:xfrm>
            <a:custGeom>
              <a:avLst/>
              <a:gdLst/>
              <a:ahLst/>
              <a:cxnLst/>
              <a:rect l="l" t="t" r="r" b="b"/>
              <a:pathLst>
                <a:path w="53378" h="198298" extrusionOk="0">
                  <a:moveTo>
                    <a:pt x="24469" y="0"/>
                  </a:moveTo>
                  <a:lnTo>
                    <a:pt x="53378" y="198298"/>
                  </a:lnTo>
                  <a:lnTo>
                    <a:pt x="0" y="190537"/>
                  </a:lnTo>
                  <a:lnTo>
                    <a:pt x="24469" y="0"/>
                  </a:lnTo>
                  <a:close/>
                </a:path>
              </a:pathLst>
            </a:custGeom>
            <a:solidFill>
              <a:srgbClr val="E0E0E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7" name="Forma libre: forma 66">
              <a:extLst>
                <a:ext uri="{FF2B5EF4-FFF2-40B4-BE49-F238E27FC236}">
                  <a16:creationId xmlns:a16="http://schemas.microsoft.com/office/drawing/2014/main" id="{5D2662F2-41B2-2EDA-9CE1-0354501237C8}"/>
                </a:ext>
              </a:extLst>
            </xdr:cNvPr>
            <xdr:cNvSpPr/>
          </xdr:nvSpPr>
          <xdr:spPr>
            <a:xfrm>
              <a:off x="312753" y="299302"/>
              <a:ext cx="115304" cy="18436"/>
            </a:xfrm>
            <a:custGeom>
              <a:avLst/>
              <a:gdLst/>
              <a:ahLst/>
              <a:cxnLst/>
              <a:rect l="l" t="t" r="r" b="b"/>
              <a:pathLst>
                <a:path w="115304" h="18436" extrusionOk="0">
                  <a:moveTo>
                    <a:pt x="0" y="0"/>
                  </a:moveTo>
                  <a:lnTo>
                    <a:pt x="115304" y="0"/>
                  </a:lnTo>
                  <a:lnTo>
                    <a:pt x="110448" y="1843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8" name="Forma libre: forma 67">
              <a:extLst>
                <a:ext uri="{FF2B5EF4-FFF2-40B4-BE49-F238E27FC236}">
                  <a16:creationId xmlns:a16="http://schemas.microsoft.com/office/drawing/2014/main" id="{DD25B97F-7000-4937-377C-C859433CE4E6}"/>
                </a:ext>
              </a:extLst>
            </xdr:cNvPr>
            <xdr:cNvSpPr/>
          </xdr:nvSpPr>
          <xdr:spPr>
            <a:xfrm>
              <a:off x="423744" y="296677"/>
              <a:ext cx="60471" cy="35159"/>
            </a:xfrm>
            <a:custGeom>
              <a:avLst/>
              <a:gdLst/>
              <a:ahLst/>
              <a:cxnLst/>
              <a:rect l="l" t="t" r="r" b="b"/>
              <a:pathLst>
                <a:path w="60471" h="35159" extrusionOk="0">
                  <a:moveTo>
                    <a:pt x="21589" y="0"/>
                  </a:moveTo>
                  <a:lnTo>
                    <a:pt x="55326" y="0"/>
                  </a:lnTo>
                  <a:lnTo>
                    <a:pt x="60471" y="35159"/>
                  </a:lnTo>
                  <a:lnTo>
                    <a:pt x="0" y="21061"/>
                  </a:lnTo>
                  <a:lnTo>
                    <a:pt x="21589" y="0"/>
                  </a:lnTo>
                  <a:close/>
                </a:path>
              </a:pathLst>
            </a:custGeom>
            <a:solidFill>
              <a:srgbClr val="FFFFFF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69" name="Forma libre: forma 68">
              <a:extLst>
                <a:ext uri="{FF2B5EF4-FFF2-40B4-BE49-F238E27FC236}">
                  <a16:creationId xmlns:a16="http://schemas.microsoft.com/office/drawing/2014/main" id="{0529E4A5-1C23-E2E8-0912-BF240018F30C}"/>
                </a:ext>
              </a:extLst>
            </xdr:cNvPr>
            <xdr:cNvSpPr/>
          </xdr:nvSpPr>
          <xdr:spPr>
            <a:xfrm>
              <a:off x="484215" y="326984"/>
              <a:ext cx="130580" cy="105214"/>
            </a:xfrm>
            <a:custGeom>
              <a:avLst/>
              <a:gdLst/>
              <a:ahLst/>
              <a:cxnLst/>
              <a:rect l="l" t="t" r="r" b="b"/>
              <a:pathLst>
                <a:path w="130580" h="105214" extrusionOk="0">
                  <a:moveTo>
                    <a:pt x="3677" y="0"/>
                  </a:moveTo>
                  <a:lnTo>
                    <a:pt x="130580" y="88679"/>
                  </a:lnTo>
                  <a:lnTo>
                    <a:pt x="121582" y="105214"/>
                  </a:lnTo>
                  <a:lnTo>
                    <a:pt x="0" y="5860"/>
                  </a:lnTo>
                  <a:lnTo>
                    <a:pt x="3677" y="0"/>
                  </a:lnTo>
                  <a:close/>
                </a:path>
              </a:pathLst>
            </a:custGeom>
            <a:solidFill>
              <a:srgbClr val="80008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0" name="Forma libre: forma 69">
              <a:extLst>
                <a:ext uri="{FF2B5EF4-FFF2-40B4-BE49-F238E27FC236}">
                  <a16:creationId xmlns:a16="http://schemas.microsoft.com/office/drawing/2014/main" id="{090F22A7-4054-9D33-B629-9DFCC92C36ED}"/>
                </a:ext>
              </a:extLst>
            </xdr:cNvPr>
            <xdr:cNvSpPr/>
          </xdr:nvSpPr>
          <xdr:spPr>
            <a:xfrm>
              <a:off x="487727" y="321105"/>
              <a:ext cx="134092" cy="95018"/>
            </a:xfrm>
            <a:custGeom>
              <a:avLst/>
              <a:gdLst/>
              <a:ahLst/>
              <a:cxnLst/>
              <a:rect l="l" t="t" r="r" b="b"/>
              <a:pathLst>
                <a:path w="134092" h="95018" extrusionOk="0">
                  <a:moveTo>
                    <a:pt x="4053" y="0"/>
                  </a:moveTo>
                  <a:lnTo>
                    <a:pt x="134092" y="81531"/>
                  </a:lnTo>
                  <a:lnTo>
                    <a:pt x="126809" y="95018"/>
                  </a:lnTo>
                  <a:lnTo>
                    <a:pt x="0" y="6335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0000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1" name="Forma libre: forma 70">
              <a:extLst>
                <a:ext uri="{FF2B5EF4-FFF2-40B4-BE49-F238E27FC236}">
                  <a16:creationId xmlns:a16="http://schemas.microsoft.com/office/drawing/2014/main" id="{DCDE16C6-4F5C-5C87-BA3F-2EE62803D1E4}"/>
                </a:ext>
              </a:extLst>
            </xdr:cNvPr>
            <xdr:cNvSpPr/>
          </xdr:nvSpPr>
          <xdr:spPr>
            <a:xfrm>
              <a:off x="491498" y="314694"/>
              <a:ext cx="137604" cy="88683"/>
            </a:xfrm>
            <a:custGeom>
              <a:avLst/>
              <a:gdLst/>
              <a:ahLst/>
              <a:cxnLst/>
              <a:rect l="l" t="t" r="r" b="b"/>
              <a:pathLst>
                <a:path w="137604" h="88683" extrusionOk="0">
                  <a:moveTo>
                    <a:pt x="4053" y="0"/>
                  </a:moveTo>
                  <a:lnTo>
                    <a:pt x="137604" y="75379"/>
                  </a:lnTo>
                  <a:lnTo>
                    <a:pt x="130063" y="88683"/>
                  </a:lnTo>
                  <a:lnTo>
                    <a:pt x="0" y="6602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00FF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2" name="Forma libre: forma 71">
              <a:extLst>
                <a:ext uri="{FF2B5EF4-FFF2-40B4-BE49-F238E27FC236}">
                  <a16:creationId xmlns:a16="http://schemas.microsoft.com/office/drawing/2014/main" id="{019AE071-37A4-FAEA-2530-651C37F49037}"/>
                </a:ext>
              </a:extLst>
            </xdr:cNvPr>
            <xdr:cNvSpPr/>
          </xdr:nvSpPr>
          <xdr:spPr>
            <a:xfrm>
              <a:off x="495551" y="308682"/>
              <a:ext cx="140036" cy="81206"/>
            </a:xfrm>
            <a:custGeom>
              <a:avLst/>
              <a:gdLst/>
              <a:ahLst/>
              <a:cxnLst/>
              <a:rect l="l" t="t" r="r" b="b"/>
              <a:pathLst>
                <a:path w="140036" h="81206" extrusionOk="0">
                  <a:moveTo>
                    <a:pt x="4053" y="0"/>
                  </a:moveTo>
                  <a:lnTo>
                    <a:pt x="140036" y="69243"/>
                  </a:lnTo>
                  <a:lnTo>
                    <a:pt x="133293" y="81206"/>
                  </a:lnTo>
                  <a:lnTo>
                    <a:pt x="0" y="6431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FFFF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3" name="Forma libre: forma 72">
              <a:extLst>
                <a:ext uri="{FF2B5EF4-FFF2-40B4-BE49-F238E27FC236}">
                  <a16:creationId xmlns:a16="http://schemas.microsoft.com/office/drawing/2014/main" id="{C06A45FA-37B3-FA39-BF3B-1C22A8024667}"/>
                </a:ext>
              </a:extLst>
            </xdr:cNvPr>
            <xdr:cNvSpPr/>
          </xdr:nvSpPr>
          <xdr:spPr>
            <a:xfrm>
              <a:off x="499603" y="302080"/>
              <a:ext cx="143290" cy="76585"/>
            </a:xfrm>
            <a:custGeom>
              <a:avLst/>
              <a:gdLst/>
              <a:ahLst/>
              <a:cxnLst/>
              <a:rect l="l" t="t" r="r" b="b"/>
              <a:pathLst>
                <a:path w="143290" h="76585" extrusionOk="0">
                  <a:moveTo>
                    <a:pt x="4053" y="0"/>
                  </a:moveTo>
                  <a:lnTo>
                    <a:pt x="143290" y="62681"/>
                  </a:lnTo>
                  <a:lnTo>
                    <a:pt x="135443" y="76585"/>
                  </a:lnTo>
                  <a:lnTo>
                    <a:pt x="0" y="6602"/>
                  </a:lnTo>
                  <a:lnTo>
                    <a:pt x="4053" y="0"/>
                  </a:lnTo>
                  <a:close/>
                </a:path>
              </a:pathLst>
            </a:custGeom>
            <a:solidFill>
              <a:srgbClr val="FF80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4" name="Forma libre: forma 73">
              <a:extLst>
                <a:ext uri="{FF2B5EF4-FFF2-40B4-BE49-F238E27FC236}">
                  <a16:creationId xmlns:a16="http://schemas.microsoft.com/office/drawing/2014/main" id="{54ABC4E0-753B-FEE3-8B59-0D0056CCF6A3}"/>
                </a:ext>
              </a:extLst>
            </xdr:cNvPr>
            <xdr:cNvSpPr/>
          </xdr:nvSpPr>
          <xdr:spPr>
            <a:xfrm>
              <a:off x="503832" y="296258"/>
              <a:ext cx="146603" cy="68781"/>
            </a:xfrm>
            <a:custGeom>
              <a:avLst/>
              <a:gdLst/>
              <a:ahLst/>
              <a:cxnLst/>
              <a:rect l="l" t="t" r="r" b="b"/>
              <a:pathLst>
                <a:path w="146603" h="68781" extrusionOk="0">
                  <a:moveTo>
                    <a:pt x="3689" y="0"/>
                  </a:moveTo>
                  <a:lnTo>
                    <a:pt x="146603" y="54137"/>
                  </a:lnTo>
                  <a:lnTo>
                    <a:pt x="138779" y="68781"/>
                  </a:lnTo>
                  <a:lnTo>
                    <a:pt x="0" y="6278"/>
                  </a:lnTo>
                  <a:lnTo>
                    <a:pt x="3689" y="0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  <xdr:sp macro="" textlink="">
          <xdr:nvSpPr>
            <xdr:cNvPr id="75" name="Forma libre: forma 74">
              <a:extLst>
                <a:ext uri="{FF2B5EF4-FFF2-40B4-BE49-F238E27FC236}">
                  <a16:creationId xmlns:a16="http://schemas.microsoft.com/office/drawing/2014/main" id="{C8190C43-47A1-CEB7-9A49-F71BA6B1D1FD}"/>
                </a:ext>
              </a:extLst>
            </xdr:cNvPr>
            <xdr:cNvSpPr/>
          </xdr:nvSpPr>
          <xdr:spPr>
            <a:xfrm>
              <a:off x="479070" y="296258"/>
              <a:ext cx="28357" cy="36719"/>
            </a:xfrm>
            <a:custGeom>
              <a:avLst/>
              <a:gdLst/>
              <a:ahLst/>
              <a:cxnLst/>
              <a:rect l="l" t="t" r="r" b="b"/>
              <a:pathLst>
                <a:path w="28357" h="36719" extrusionOk="0">
                  <a:moveTo>
                    <a:pt x="0" y="0"/>
                  </a:moveTo>
                  <a:lnTo>
                    <a:pt x="28357" y="0"/>
                  </a:lnTo>
                  <a:lnTo>
                    <a:pt x="5310" y="367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C0C0C0"/>
            </a:solidFill>
            <a:ln w="9525" cap="rnd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CO"/>
            </a:p>
          </xdr:txBody>
        </xdr:sp>
      </xdr:grpSp>
    </xdr:grpSp>
    <xdr:clientData/>
  </xdr:twoCellAnchor>
  <xdr:twoCellAnchor editAs="oneCell">
    <xdr:from>
      <xdr:col>1</xdr:col>
      <xdr:colOff>35719</xdr:colOff>
      <xdr:row>2</xdr:row>
      <xdr:rowOff>35718</xdr:rowOff>
    </xdr:from>
    <xdr:to>
      <xdr:col>2</xdr:col>
      <xdr:colOff>2416969</xdr:colOff>
      <xdr:row>4</xdr:row>
      <xdr:rowOff>345281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8DFCC253-8032-4D40-931A-316CBA59A1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18" b="9550"/>
        <a:stretch/>
      </xdr:blipFill>
      <xdr:spPr>
        <a:xfrm>
          <a:off x="178594" y="595312"/>
          <a:ext cx="2714625" cy="9882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978"/>
  <sheetViews>
    <sheetView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S11" sqref="S11"/>
    </sheetView>
  </sheetViews>
  <sheetFormatPr baseColWidth="10" defaultColWidth="12.625" defaultRowHeight="15" customHeight="1" x14ac:dyDescent="0.2"/>
  <cols>
    <col min="1" max="1" width="1.875" customWidth="1"/>
    <col min="2" max="2" width="4.375" customWidth="1"/>
    <col min="3" max="3" width="55.375" customWidth="1"/>
    <col min="4" max="4" width="29" customWidth="1"/>
    <col min="5" max="5" width="38.875" customWidth="1"/>
    <col min="6" max="6" width="37.375" style="95" customWidth="1"/>
    <col min="7" max="46" width="2.75" customWidth="1"/>
    <col min="47" max="102" width="2.625" customWidth="1"/>
    <col min="103" max="103" width="10" customWidth="1"/>
    <col min="104" max="104" width="12" customWidth="1"/>
    <col min="105" max="105" width="32.75" customWidth="1"/>
    <col min="106" max="106" width="10" customWidth="1"/>
  </cols>
  <sheetData>
    <row r="1" spans="1:106" x14ac:dyDescent="0.25">
      <c r="A1" s="1"/>
      <c r="B1" s="2"/>
      <c r="C1" s="3"/>
      <c r="D1" s="3"/>
      <c r="E1" s="4"/>
      <c r="F1" s="90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5"/>
      <c r="CV1" s="5"/>
      <c r="CW1" s="5"/>
      <c r="CX1" s="5"/>
      <c r="CY1" s="5"/>
      <c r="CZ1" s="5"/>
      <c r="DA1" s="5"/>
      <c r="DB1" s="6"/>
    </row>
    <row r="2" spans="1:106" ht="28.5" customHeight="1" x14ac:dyDescent="0.25">
      <c r="A2" s="6"/>
      <c r="B2" s="167"/>
      <c r="C2" s="116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16"/>
      <c r="DA2" s="7" t="s">
        <v>258</v>
      </c>
      <c r="DB2" s="6"/>
    </row>
    <row r="3" spans="1:106" ht="28.5" customHeight="1" x14ac:dyDescent="0.25">
      <c r="A3" s="6"/>
      <c r="B3" s="142"/>
      <c r="C3" s="118"/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2"/>
      <c r="DA3" s="8" t="s">
        <v>259</v>
      </c>
      <c r="DB3" s="6"/>
    </row>
    <row r="4" spans="1:106" ht="28.5" customHeight="1" x14ac:dyDescent="0.25">
      <c r="A4" s="6"/>
      <c r="B4" s="142"/>
      <c r="C4" s="118"/>
      <c r="D4" s="173" t="s">
        <v>255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5"/>
      <c r="DA4" s="9" t="s">
        <v>253</v>
      </c>
      <c r="DB4" s="6"/>
    </row>
    <row r="5" spans="1:106" ht="7.5" customHeight="1" x14ac:dyDescent="0.25">
      <c r="A5" s="6"/>
      <c r="B5" s="176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8"/>
      <c r="DB5" s="6"/>
    </row>
    <row r="6" spans="1:106" ht="17.25" customHeight="1" x14ac:dyDescent="0.25">
      <c r="A6" s="6"/>
      <c r="B6" s="179" t="s">
        <v>1</v>
      </c>
      <c r="C6" s="180" t="s">
        <v>2</v>
      </c>
      <c r="D6" s="180" t="s">
        <v>3</v>
      </c>
      <c r="E6" s="180" t="s">
        <v>4</v>
      </c>
      <c r="F6" s="180" t="s">
        <v>5</v>
      </c>
      <c r="G6" s="187">
        <v>45292</v>
      </c>
      <c r="H6" s="188"/>
      <c r="I6" s="188"/>
      <c r="J6" s="188"/>
      <c r="K6" s="188"/>
      <c r="L6" s="188"/>
      <c r="M6" s="188"/>
      <c r="N6" s="186"/>
      <c r="O6" s="187">
        <v>45323</v>
      </c>
      <c r="P6" s="188"/>
      <c r="Q6" s="188"/>
      <c r="R6" s="188"/>
      <c r="S6" s="188"/>
      <c r="T6" s="188"/>
      <c r="U6" s="188"/>
      <c r="V6" s="186"/>
      <c r="W6" s="187">
        <v>45352</v>
      </c>
      <c r="X6" s="188"/>
      <c r="Y6" s="188"/>
      <c r="Z6" s="188"/>
      <c r="AA6" s="188"/>
      <c r="AB6" s="188"/>
      <c r="AC6" s="188"/>
      <c r="AD6" s="186"/>
      <c r="AE6" s="187">
        <v>45383</v>
      </c>
      <c r="AF6" s="188"/>
      <c r="AG6" s="188"/>
      <c r="AH6" s="188"/>
      <c r="AI6" s="188"/>
      <c r="AJ6" s="188"/>
      <c r="AK6" s="188"/>
      <c r="AL6" s="186"/>
      <c r="AM6" s="187">
        <v>45413</v>
      </c>
      <c r="AN6" s="188"/>
      <c r="AO6" s="188"/>
      <c r="AP6" s="188"/>
      <c r="AQ6" s="188"/>
      <c r="AR6" s="188"/>
      <c r="AS6" s="188"/>
      <c r="AT6" s="186"/>
      <c r="AU6" s="187">
        <v>45444</v>
      </c>
      <c r="AV6" s="188"/>
      <c r="AW6" s="188"/>
      <c r="AX6" s="188"/>
      <c r="AY6" s="188"/>
      <c r="AZ6" s="188"/>
      <c r="BA6" s="188"/>
      <c r="BB6" s="186"/>
      <c r="BC6" s="187">
        <v>45474</v>
      </c>
      <c r="BD6" s="188"/>
      <c r="BE6" s="188"/>
      <c r="BF6" s="188"/>
      <c r="BG6" s="188"/>
      <c r="BH6" s="188"/>
      <c r="BI6" s="188"/>
      <c r="BJ6" s="186"/>
      <c r="BK6" s="187">
        <v>45505</v>
      </c>
      <c r="BL6" s="188"/>
      <c r="BM6" s="188"/>
      <c r="BN6" s="188"/>
      <c r="BO6" s="188"/>
      <c r="BP6" s="188"/>
      <c r="BQ6" s="188"/>
      <c r="BR6" s="186"/>
      <c r="BS6" s="187">
        <v>45536</v>
      </c>
      <c r="BT6" s="188"/>
      <c r="BU6" s="188"/>
      <c r="BV6" s="188"/>
      <c r="BW6" s="188"/>
      <c r="BX6" s="188"/>
      <c r="BY6" s="188"/>
      <c r="BZ6" s="186"/>
      <c r="CA6" s="187">
        <v>45566</v>
      </c>
      <c r="CB6" s="188"/>
      <c r="CC6" s="188"/>
      <c r="CD6" s="188"/>
      <c r="CE6" s="188"/>
      <c r="CF6" s="188"/>
      <c r="CG6" s="188"/>
      <c r="CH6" s="186"/>
      <c r="CI6" s="187">
        <v>45597</v>
      </c>
      <c r="CJ6" s="188"/>
      <c r="CK6" s="188"/>
      <c r="CL6" s="188"/>
      <c r="CM6" s="188"/>
      <c r="CN6" s="188"/>
      <c r="CO6" s="188"/>
      <c r="CP6" s="186"/>
      <c r="CQ6" s="187">
        <v>45627</v>
      </c>
      <c r="CR6" s="188"/>
      <c r="CS6" s="188"/>
      <c r="CT6" s="188"/>
      <c r="CU6" s="188"/>
      <c r="CV6" s="188"/>
      <c r="CW6" s="188"/>
      <c r="CX6" s="186"/>
      <c r="CY6" s="10" t="s">
        <v>6</v>
      </c>
      <c r="CZ6" s="10" t="s">
        <v>7</v>
      </c>
      <c r="DA6" s="10" t="s">
        <v>8</v>
      </c>
      <c r="DB6" s="6"/>
    </row>
    <row r="7" spans="1:106" ht="17.25" customHeight="1" thickBot="1" x14ac:dyDescent="0.3">
      <c r="A7" s="6"/>
      <c r="B7" s="113"/>
      <c r="C7" s="181"/>
      <c r="D7" s="181"/>
      <c r="E7" s="181"/>
      <c r="F7" s="196"/>
      <c r="G7" s="185">
        <v>1</v>
      </c>
      <c r="H7" s="186"/>
      <c r="I7" s="185">
        <v>2</v>
      </c>
      <c r="J7" s="186"/>
      <c r="K7" s="185">
        <v>3</v>
      </c>
      <c r="L7" s="186"/>
      <c r="M7" s="185">
        <v>4</v>
      </c>
      <c r="N7" s="186"/>
      <c r="O7" s="185">
        <v>1</v>
      </c>
      <c r="P7" s="186"/>
      <c r="Q7" s="185">
        <v>2</v>
      </c>
      <c r="R7" s="186"/>
      <c r="S7" s="185">
        <v>3</v>
      </c>
      <c r="T7" s="186"/>
      <c r="U7" s="185">
        <v>4</v>
      </c>
      <c r="V7" s="186"/>
      <c r="W7" s="185">
        <v>1</v>
      </c>
      <c r="X7" s="186"/>
      <c r="Y7" s="185">
        <v>2</v>
      </c>
      <c r="Z7" s="186"/>
      <c r="AA7" s="185">
        <v>3</v>
      </c>
      <c r="AB7" s="186"/>
      <c r="AC7" s="185">
        <v>4</v>
      </c>
      <c r="AD7" s="186"/>
      <c r="AE7" s="185">
        <v>1</v>
      </c>
      <c r="AF7" s="186"/>
      <c r="AG7" s="185">
        <v>2</v>
      </c>
      <c r="AH7" s="186"/>
      <c r="AI7" s="185">
        <v>3</v>
      </c>
      <c r="AJ7" s="186"/>
      <c r="AK7" s="185">
        <v>4</v>
      </c>
      <c r="AL7" s="186"/>
      <c r="AM7" s="185">
        <v>1</v>
      </c>
      <c r="AN7" s="186"/>
      <c r="AO7" s="185">
        <v>2</v>
      </c>
      <c r="AP7" s="186"/>
      <c r="AQ7" s="185">
        <v>3</v>
      </c>
      <c r="AR7" s="186"/>
      <c r="AS7" s="185">
        <v>4</v>
      </c>
      <c r="AT7" s="186"/>
      <c r="AU7" s="185">
        <v>1</v>
      </c>
      <c r="AV7" s="186"/>
      <c r="AW7" s="185">
        <v>2</v>
      </c>
      <c r="AX7" s="186"/>
      <c r="AY7" s="185">
        <v>3</v>
      </c>
      <c r="AZ7" s="186"/>
      <c r="BA7" s="185">
        <v>4</v>
      </c>
      <c r="BB7" s="186"/>
      <c r="BC7" s="185">
        <v>1</v>
      </c>
      <c r="BD7" s="186"/>
      <c r="BE7" s="185">
        <v>2</v>
      </c>
      <c r="BF7" s="186"/>
      <c r="BG7" s="185">
        <v>3</v>
      </c>
      <c r="BH7" s="186"/>
      <c r="BI7" s="185">
        <v>4</v>
      </c>
      <c r="BJ7" s="186"/>
      <c r="BK7" s="185">
        <v>1</v>
      </c>
      <c r="BL7" s="186"/>
      <c r="BM7" s="185">
        <v>2</v>
      </c>
      <c r="BN7" s="186"/>
      <c r="BO7" s="185">
        <v>3</v>
      </c>
      <c r="BP7" s="186"/>
      <c r="BQ7" s="185">
        <v>4</v>
      </c>
      <c r="BR7" s="186"/>
      <c r="BS7" s="185">
        <v>1</v>
      </c>
      <c r="BT7" s="186"/>
      <c r="BU7" s="185">
        <v>2</v>
      </c>
      <c r="BV7" s="186"/>
      <c r="BW7" s="185">
        <v>3</v>
      </c>
      <c r="BX7" s="186"/>
      <c r="BY7" s="185">
        <v>4</v>
      </c>
      <c r="BZ7" s="186"/>
      <c r="CA7" s="185">
        <v>1</v>
      </c>
      <c r="CB7" s="186"/>
      <c r="CC7" s="185">
        <v>2</v>
      </c>
      <c r="CD7" s="186"/>
      <c r="CE7" s="185">
        <v>3</v>
      </c>
      <c r="CF7" s="186"/>
      <c r="CG7" s="185">
        <v>4</v>
      </c>
      <c r="CH7" s="186"/>
      <c r="CI7" s="185">
        <v>1</v>
      </c>
      <c r="CJ7" s="186"/>
      <c r="CK7" s="185">
        <v>2</v>
      </c>
      <c r="CL7" s="186"/>
      <c r="CM7" s="185">
        <v>3</v>
      </c>
      <c r="CN7" s="186"/>
      <c r="CO7" s="185">
        <v>4</v>
      </c>
      <c r="CP7" s="186"/>
      <c r="CQ7" s="185">
        <v>1</v>
      </c>
      <c r="CR7" s="186"/>
      <c r="CS7" s="185">
        <v>2</v>
      </c>
      <c r="CT7" s="186"/>
      <c r="CU7" s="185">
        <v>3</v>
      </c>
      <c r="CV7" s="186"/>
      <c r="CW7" s="185">
        <v>4</v>
      </c>
      <c r="CX7" s="186"/>
      <c r="CY7" s="66"/>
      <c r="CZ7" s="66"/>
      <c r="DA7" s="66"/>
      <c r="DB7" s="6"/>
    </row>
    <row r="8" spans="1:106" ht="27" customHeight="1" thickBot="1" x14ac:dyDescent="0.3">
      <c r="A8" s="6"/>
      <c r="B8" s="182" t="s">
        <v>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4"/>
      <c r="DB8" s="6"/>
    </row>
    <row r="9" spans="1:106" ht="60" customHeight="1" x14ac:dyDescent="0.2">
      <c r="A9" s="11"/>
      <c r="B9" s="38">
        <v>1</v>
      </c>
      <c r="C9" s="67" t="s">
        <v>58</v>
      </c>
      <c r="D9" s="68" t="s">
        <v>59</v>
      </c>
      <c r="E9" s="68" t="s">
        <v>60</v>
      </c>
      <c r="F9" s="91" t="s">
        <v>61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70" t="s">
        <v>14</v>
      </c>
      <c r="AF9" s="71" t="s">
        <v>245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70" t="s">
        <v>14</v>
      </c>
      <c r="CR9" s="72"/>
      <c r="CS9" s="69"/>
      <c r="CT9" s="69"/>
      <c r="CU9" s="73"/>
      <c r="CV9" s="73"/>
      <c r="CW9" s="74"/>
      <c r="CX9" s="73"/>
      <c r="CY9" s="75"/>
      <c r="CZ9" s="75"/>
      <c r="DA9" s="75" t="s">
        <v>254</v>
      </c>
      <c r="DB9" s="11"/>
    </row>
    <row r="10" spans="1:106" ht="51" customHeight="1" x14ac:dyDescent="0.2">
      <c r="A10" s="11"/>
      <c r="B10" s="12">
        <v>2</v>
      </c>
      <c r="C10" s="13" t="s">
        <v>251</v>
      </c>
      <c r="D10" s="13" t="s">
        <v>20</v>
      </c>
      <c r="E10" s="13" t="s">
        <v>21</v>
      </c>
      <c r="F10" s="24" t="s">
        <v>22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88" t="s">
        <v>14</v>
      </c>
      <c r="AB10" s="15" t="s">
        <v>245</v>
      </c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8"/>
      <c r="CV10" s="18"/>
      <c r="CW10" s="18"/>
      <c r="CX10" s="18"/>
      <c r="CY10" s="61"/>
      <c r="CZ10" s="61"/>
      <c r="DA10" s="75" t="s">
        <v>254</v>
      </c>
      <c r="DB10" s="11"/>
    </row>
    <row r="11" spans="1:106" ht="149.25" customHeight="1" x14ac:dyDescent="0.2">
      <c r="A11" s="11"/>
      <c r="B11" s="12">
        <v>3</v>
      </c>
      <c r="C11" s="13" t="s">
        <v>36</v>
      </c>
      <c r="D11" s="13" t="s">
        <v>37</v>
      </c>
      <c r="E11" s="13" t="s">
        <v>38</v>
      </c>
      <c r="F11" s="24" t="s">
        <v>39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23"/>
      <c r="AB11" s="18"/>
      <c r="AC11" s="15"/>
      <c r="AD11" s="15"/>
      <c r="AE11" s="15"/>
      <c r="AF11" s="15"/>
      <c r="AG11" s="88" t="s">
        <v>14</v>
      </c>
      <c r="AH11" s="15" t="s">
        <v>245</v>
      </c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88" t="s">
        <v>14</v>
      </c>
      <c r="BL11" s="15" t="s">
        <v>245</v>
      </c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8"/>
      <c r="CV11" s="18"/>
      <c r="CW11" s="18"/>
      <c r="CX11" s="18"/>
      <c r="CY11" s="61"/>
      <c r="CZ11" s="61"/>
      <c r="DA11" s="75" t="s">
        <v>254</v>
      </c>
      <c r="DB11" s="11"/>
    </row>
    <row r="12" spans="1:106" ht="88.5" customHeight="1" x14ac:dyDescent="0.2">
      <c r="A12" s="11"/>
      <c r="B12" s="38">
        <v>4</v>
      </c>
      <c r="C12" s="13" t="s">
        <v>40</v>
      </c>
      <c r="D12" s="13" t="s">
        <v>41</v>
      </c>
      <c r="E12" s="13" t="s">
        <v>42</v>
      </c>
      <c r="F12" s="24" t="s">
        <v>43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3"/>
      <c r="AB12" s="18"/>
      <c r="AC12" s="15"/>
      <c r="AD12" s="15"/>
      <c r="AE12" s="15"/>
      <c r="AF12" s="15"/>
      <c r="AG12" s="15"/>
      <c r="AH12" s="15"/>
      <c r="AI12" s="88" t="s">
        <v>14</v>
      </c>
      <c r="AJ12" s="15" t="s">
        <v>245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88" t="s">
        <v>14</v>
      </c>
      <c r="BL12" s="15" t="s">
        <v>245</v>
      </c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88" t="s">
        <v>14</v>
      </c>
      <c r="CB12" s="15" t="s">
        <v>245</v>
      </c>
      <c r="CC12" s="15"/>
      <c r="CD12" s="15"/>
      <c r="CE12" s="15"/>
      <c r="CF12" s="15"/>
      <c r="CG12" s="15"/>
      <c r="CH12" s="15"/>
      <c r="CI12" s="88" t="s">
        <v>14</v>
      </c>
      <c r="CJ12" s="15" t="s">
        <v>245</v>
      </c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8"/>
      <c r="CV12" s="18"/>
      <c r="CW12" s="18"/>
      <c r="CX12" s="18"/>
      <c r="CY12" s="61"/>
      <c r="CZ12" s="61"/>
      <c r="DA12" s="75" t="s">
        <v>254</v>
      </c>
      <c r="DB12" s="11"/>
    </row>
    <row r="13" spans="1:106" ht="60" x14ac:dyDescent="0.2">
      <c r="A13" s="11"/>
      <c r="B13" s="12">
        <v>5</v>
      </c>
      <c r="C13" s="13" t="s">
        <v>44</v>
      </c>
      <c r="D13" s="13" t="s">
        <v>45</v>
      </c>
      <c r="E13" s="13" t="s">
        <v>46</v>
      </c>
      <c r="F13" s="24" t="s">
        <v>47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8"/>
      <c r="AC13" s="15"/>
      <c r="AD13" s="15"/>
      <c r="AE13" s="15"/>
      <c r="AF13" s="15"/>
      <c r="AG13" s="23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88" t="s">
        <v>14</v>
      </c>
      <c r="AV13" s="15" t="s">
        <v>245</v>
      </c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8"/>
      <c r="CV13" s="18"/>
      <c r="CW13" s="18"/>
      <c r="CX13" s="18"/>
      <c r="CY13" s="61"/>
      <c r="CZ13" s="61"/>
      <c r="DA13" s="75" t="s">
        <v>254</v>
      </c>
      <c r="DB13" s="11"/>
    </row>
    <row r="14" spans="1:106" ht="99" customHeight="1" x14ac:dyDescent="0.2">
      <c r="A14" s="11"/>
      <c r="B14" s="12">
        <v>6</v>
      </c>
      <c r="C14" s="13" t="s">
        <v>95</v>
      </c>
      <c r="D14" s="13" t="s">
        <v>96</v>
      </c>
      <c r="E14" s="13" t="s">
        <v>97</v>
      </c>
      <c r="F14" s="24" t="s">
        <v>61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88" t="s">
        <v>14</v>
      </c>
      <c r="BL14" s="15"/>
      <c r="BM14" s="15"/>
      <c r="BN14" s="15"/>
      <c r="BO14" s="15"/>
      <c r="BP14" s="15"/>
      <c r="BQ14" s="15"/>
      <c r="BR14" s="15"/>
      <c r="BS14" s="88" t="s">
        <v>14</v>
      </c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8"/>
      <c r="CV14" s="18"/>
      <c r="CW14" s="18"/>
      <c r="CX14" s="18"/>
      <c r="CY14" s="61"/>
      <c r="CZ14" s="61"/>
      <c r="DA14" s="75" t="s">
        <v>254</v>
      </c>
      <c r="DB14" s="11"/>
    </row>
    <row r="15" spans="1:106" ht="84.75" customHeight="1" x14ac:dyDescent="0.2">
      <c r="A15" s="11"/>
      <c r="B15" s="38">
        <v>7</v>
      </c>
      <c r="C15" s="13" t="s">
        <v>110</v>
      </c>
      <c r="D15" s="13" t="s">
        <v>111</v>
      </c>
      <c r="E15" s="13" t="s">
        <v>112</v>
      </c>
      <c r="F15" s="24" t="s">
        <v>77</v>
      </c>
      <c r="G15" s="25"/>
      <c r="H15" s="25"/>
      <c r="I15" s="25"/>
      <c r="J15" s="25"/>
      <c r="K15" s="25"/>
      <c r="L15" s="25"/>
      <c r="M15" s="25"/>
      <c r="N15" s="25"/>
      <c r="O15" s="89" t="s">
        <v>14</v>
      </c>
      <c r="P15" s="25"/>
      <c r="Q15" s="25"/>
      <c r="R15" s="25"/>
      <c r="S15" s="15" t="s">
        <v>245</v>
      </c>
      <c r="T15" s="25"/>
      <c r="U15" s="25"/>
      <c r="V15" s="25"/>
      <c r="W15" s="89" t="s">
        <v>14</v>
      </c>
      <c r="X15" s="25"/>
      <c r="Y15" s="25"/>
      <c r="Z15" s="25"/>
      <c r="AA15" s="15" t="s">
        <v>245</v>
      </c>
      <c r="AB15" s="25"/>
      <c r="AC15" s="25"/>
      <c r="AD15" s="25"/>
      <c r="AE15" s="89" t="s">
        <v>14</v>
      </c>
      <c r="AF15" s="25"/>
      <c r="AG15" s="25"/>
      <c r="AH15" s="25"/>
      <c r="AI15" s="25"/>
      <c r="AJ15" s="15" t="s">
        <v>245</v>
      </c>
      <c r="AK15" s="25"/>
      <c r="AL15" s="25"/>
      <c r="AM15" s="89" t="s">
        <v>14</v>
      </c>
      <c r="AN15" s="25"/>
      <c r="AO15" s="25"/>
      <c r="AP15" s="25"/>
      <c r="AQ15" s="25"/>
      <c r="AR15" s="15" t="s">
        <v>245</v>
      </c>
      <c r="AS15" s="25"/>
      <c r="AT15" s="25"/>
      <c r="AU15" s="89" t="s">
        <v>14</v>
      </c>
      <c r="AV15" s="25"/>
      <c r="AW15" s="25"/>
      <c r="AX15" s="25"/>
      <c r="AY15" s="25"/>
      <c r="AZ15" s="15" t="s">
        <v>245</v>
      </c>
      <c r="BA15" s="25"/>
      <c r="BB15" s="25"/>
      <c r="BC15" s="89" t="s">
        <v>14</v>
      </c>
      <c r="BD15" s="25"/>
      <c r="BE15" s="25"/>
      <c r="BF15" s="25"/>
      <c r="BG15" s="25"/>
      <c r="BH15" s="25"/>
      <c r="BI15" s="25"/>
      <c r="BJ15" s="25"/>
      <c r="BK15" s="89" t="s">
        <v>14</v>
      </c>
      <c r="BL15" s="25"/>
      <c r="BM15" s="25"/>
      <c r="BN15" s="25"/>
      <c r="BO15" s="25"/>
      <c r="BP15" s="25"/>
      <c r="BQ15" s="25"/>
      <c r="BR15" s="25"/>
      <c r="BS15" s="89" t="s">
        <v>14</v>
      </c>
      <c r="BT15" s="25"/>
      <c r="BU15" s="25"/>
      <c r="BV15" s="25"/>
      <c r="BW15" s="25"/>
      <c r="BX15" s="25"/>
      <c r="BY15" s="25"/>
      <c r="BZ15" s="25"/>
      <c r="CA15" s="89" t="s">
        <v>14</v>
      </c>
      <c r="CB15" s="25"/>
      <c r="CC15" s="25"/>
      <c r="CD15" s="25"/>
      <c r="CE15" s="25"/>
      <c r="CF15" s="25"/>
      <c r="CG15" s="25"/>
      <c r="CH15" s="25"/>
      <c r="CI15" s="89" t="s">
        <v>14</v>
      </c>
      <c r="CJ15" s="25"/>
      <c r="CK15" s="25"/>
      <c r="CL15" s="25"/>
      <c r="CM15" s="25"/>
      <c r="CN15" s="25"/>
      <c r="CO15" s="25"/>
      <c r="CP15" s="25"/>
      <c r="CQ15" s="89" t="s">
        <v>14</v>
      </c>
      <c r="CR15" s="15"/>
      <c r="CS15" s="15"/>
      <c r="CT15" s="15"/>
      <c r="CU15" s="18"/>
      <c r="CV15" s="18"/>
      <c r="CW15" s="18"/>
      <c r="CX15" s="18"/>
      <c r="CY15" s="62"/>
      <c r="CZ15" s="62"/>
      <c r="DA15" s="75" t="s">
        <v>254</v>
      </c>
      <c r="DB15" s="11"/>
    </row>
    <row r="16" spans="1:106" ht="69" customHeight="1" x14ac:dyDescent="0.2">
      <c r="A16" s="11"/>
      <c r="B16" s="12">
        <v>8</v>
      </c>
      <c r="C16" s="13" t="s">
        <v>128</v>
      </c>
      <c r="D16" s="13" t="s">
        <v>129</v>
      </c>
      <c r="E16" s="15" t="s">
        <v>130</v>
      </c>
      <c r="F16" s="92" t="s">
        <v>131</v>
      </c>
      <c r="G16" s="25"/>
      <c r="H16" s="25"/>
      <c r="I16" s="25"/>
      <c r="J16" s="25"/>
      <c r="K16" s="25"/>
      <c r="L16" s="25"/>
      <c r="M16" s="25"/>
      <c r="N16" s="25"/>
      <c r="O16" s="89" t="s">
        <v>14</v>
      </c>
      <c r="P16" s="25"/>
      <c r="Q16" s="25"/>
      <c r="R16" s="25"/>
      <c r="S16" s="25"/>
      <c r="T16" s="25"/>
      <c r="U16" s="25"/>
      <c r="V16" s="25"/>
      <c r="W16" s="89" t="s">
        <v>14</v>
      </c>
      <c r="X16" s="25"/>
      <c r="Y16" s="25"/>
      <c r="Z16" s="25"/>
      <c r="AA16" s="25"/>
      <c r="AB16" s="25"/>
      <c r="AC16" s="25"/>
      <c r="AD16" s="25"/>
      <c r="AE16" s="89" t="s">
        <v>14</v>
      </c>
      <c r="AF16" s="25"/>
      <c r="AG16" s="25"/>
      <c r="AH16" s="25"/>
      <c r="AI16" s="25"/>
      <c r="AJ16" s="25"/>
      <c r="AK16" s="25"/>
      <c r="AL16" s="25"/>
      <c r="AM16" s="89" t="s">
        <v>14</v>
      </c>
      <c r="AN16" s="25"/>
      <c r="AO16" s="25"/>
      <c r="AP16" s="25"/>
      <c r="AQ16" s="25"/>
      <c r="AR16" s="25"/>
      <c r="AS16" s="25"/>
      <c r="AT16" s="25"/>
      <c r="AU16" s="89" t="s">
        <v>14</v>
      </c>
      <c r="AV16" s="25"/>
      <c r="AW16" s="25"/>
      <c r="AX16" s="25"/>
      <c r="AY16" s="25"/>
      <c r="AZ16" s="25"/>
      <c r="BA16" s="25"/>
      <c r="BB16" s="25"/>
      <c r="BC16" s="89" t="s">
        <v>14</v>
      </c>
      <c r="BD16" s="25"/>
      <c r="BE16" s="25"/>
      <c r="BF16" s="25"/>
      <c r="BG16" s="25"/>
      <c r="BH16" s="25"/>
      <c r="BI16" s="25"/>
      <c r="BJ16" s="25"/>
      <c r="BK16" s="89" t="s">
        <v>14</v>
      </c>
      <c r="BL16" s="25"/>
      <c r="BM16" s="25"/>
      <c r="BN16" s="25"/>
      <c r="BO16" s="25"/>
      <c r="BP16" s="25"/>
      <c r="BQ16" s="25"/>
      <c r="BR16" s="25"/>
      <c r="BS16" s="89" t="s">
        <v>14</v>
      </c>
      <c r="BT16" s="25"/>
      <c r="BU16" s="25"/>
      <c r="BV16" s="25"/>
      <c r="BW16" s="25"/>
      <c r="BX16" s="25"/>
      <c r="BY16" s="25"/>
      <c r="BZ16" s="25"/>
      <c r="CA16" s="89" t="s">
        <v>14</v>
      </c>
      <c r="CB16" s="25"/>
      <c r="CC16" s="25"/>
      <c r="CD16" s="25"/>
      <c r="CE16" s="25"/>
      <c r="CF16" s="25"/>
      <c r="CG16" s="25"/>
      <c r="CH16" s="25"/>
      <c r="CI16" s="89" t="s">
        <v>14</v>
      </c>
      <c r="CJ16" s="25"/>
      <c r="CK16" s="25"/>
      <c r="CL16" s="25"/>
      <c r="CM16" s="25"/>
      <c r="CN16" s="25"/>
      <c r="CO16" s="25"/>
      <c r="CP16" s="25"/>
      <c r="CQ16" s="89" t="s">
        <v>14</v>
      </c>
      <c r="CR16" s="15"/>
      <c r="CS16" s="25"/>
      <c r="CT16" s="25"/>
      <c r="CU16" s="18"/>
      <c r="CV16" s="18"/>
      <c r="CW16" s="18"/>
      <c r="CX16" s="18"/>
      <c r="CY16" s="63"/>
      <c r="CZ16" s="63"/>
      <c r="DA16" s="75" t="s">
        <v>254</v>
      </c>
      <c r="DB16" s="11"/>
    </row>
    <row r="17" spans="1:106" ht="59.25" customHeight="1" x14ac:dyDescent="0.2">
      <c r="A17" s="11"/>
      <c r="B17" s="12">
        <v>9</v>
      </c>
      <c r="C17" s="64" t="s">
        <v>151</v>
      </c>
      <c r="D17" s="64" t="s">
        <v>149</v>
      </c>
      <c r="E17" s="65" t="s">
        <v>150</v>
      </c>
      <c r="F17" s="92" t="s">
        <v>140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89" t="s">
        <v>14</v>
      </c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31"/>
      <c r="CS17" s="31"/>
      <c r="CT17" s="31"/>
      <c r="CU17" s="18"/>
      <c r="CV17" s="18"/>
      <c r="CW17" s="18"/>
      <c r="CX17" s="18"/>
      <c r="CY17" s="63"/>
      <c r="CZ17" s="63"/>
      <c r="DA17" s="75" t="s">
        <v>254</v>
      </c>
      <c r="DB17" s="11"/>
    </row>
    <row r="18" spans="1:106" ht="45" x14ac:dyDescent="0.2">
      <c r="A18" s="11"/>
      <c r="B18" s="38">
        <v>10</v>
      </c>
      <c r="C18" s="13" t="s">
        <v>10</v>
      </c>
      <c r="D18" s="14" t="s">
        <v>11</v>
      </c>
      <c r="E18" s="15" t="s">
        <v>12</v>
      </c>
      <c r="F18" s="24" t="s">
        <v>13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6" t="s">
        <v>14</v>
      </c>
      <c r="AB18" s="59" t="s">
        <v>245</v>
      </c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6" t="s">
        <v>14</v>
      </c>
      <c r="BL18" s="59" t="s">
        <v>245</v>
      </c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7"/>
      <c r="CV18" s="17"/>
      <c r="CW18" s="17"/>
      <c r="CX18" s="18"/>
      <c r="CY18" s="19"/>
      <c r="CZ18" s="19" t="s">
        <v>15</v>
      </c>
      <c r="DA18" s="75" t="s">
        <v>254</v>
      </c>
      <c r="DB18" s="11"/>
    </row>
    <row r="19" spans="1:106" ht="75" x14ac:dyDescent="0.2">
      <c r="A19" s="11"/>
      <c r="B19" s="12">
        <v>11</v>
      </c>
      <c r="C19" s="13" t="s">
        <v>16</v>
      </c>
      <c r="D19" s="14" t="s">
        <v>17</v>
      </c>
      <c r="E19" s="14" t="s">
        <v>18</v>
      </c>
      <c r="F19" s="24" t="s">
        <v>19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6" t="s">
        <v>14</v>
      </c>
      <c r="AB19" s="59" t="s">
        <v>245</v>
      </c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6" t="s">
        <v>14</v>
      </c>
      <c r="BL19" s="59" t="s">
        <v>245</v>
      </c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7"/>
      <c r="CV19" s="17"/>
      <c r="CW19" s="17"/>
      <c r="CX19" s="17"/>
      <c r="CY19" s="19"/>
      <c r="CZ19" s="19"/>
      <c r="DA19" s="75" t="s">
        <v>254</v>
      </c>
      <c r="DB19" s="11"/>
    </row>
    <row r="20" spans="1:106" ht="39.6" customHeight="1" x14ac:dyDescent="0.2">
      <c r="A20" s="11"/>
      <c r="B20" s="12">
        <v>12</v>
      </c>
      <c r="C20" s="13" t="s">
        <v>23</v>
      </c>
      <c r="D20" s="14" t="s">
        <v>24</v>
      </c>
      <c r="E20" s="14" t="s">
        <v>25</v>
      </c>
      <c r="F20" s="24" t="s">
        <v>26</v>
      </c>
      <c r="G20" s="15"/>
      <c r="H20" s="15"/>
      <c r="I20" s="15"/>
      <c r="J20" s="15"/>
      <c r="K20" s="15"/>
      <c r="L20" s="15"/>
      <c r="M20" s="15"/>
      <c r="N20" s="15"/>
      <c r="O20" s="16" t="s">
        <v>14</v>
      </c>
      <c r="P20" s="59" t="s">
        <v>245</v>
      </c>
      <c r="Q20" s="15"/>
      <c r="R20" s="15"/>
      <c r="S20" s="15"/>
      <c r="T20" s="15"/>
      <c r="U20" s="15"/>
      <c r="V20" s="15"/>
      <c r="W20" s="16" t="s">
        <v>14</v>
      </c>
      <c r="X20" s="59" t="s">
        <v>245</v>
      </c>
      <c r="Y20" s="15"/>
      <c r="Z20" s="15"/>
      <c r="AA20" s="15"/>
      <c r="AB20" s="18"/>
      <c r="AC20" s="15"/>
      <c r="AD20" s="15"/>
      <c r="AE20" s="16" t="s">
        <v>14</v>
      </c>
      <c r="AF20" s="59" t="s">
        <v>245</v>
      </c>
      <c r="AG20" s="15"/>
      <c r="AH20" s="15"/>
      <c r="AI20" s="15"/>
      <c r="AJ20" s="15"/>
      <c r="AK20" s="15"/>
      <c r="AL20" s="15"/>
      <c r="AM20" s="16" t="s">
        <v>14</v>
      </c>
      <c r="AN20" s="59" t="s">
        <v>245</v>
      </c>
      <c r="AO20" s="15"/>
      <c r="AP20" s="15"/>
      <c r="AQ20" s="15"/>
      <c r="AR20" s="15"/>
      <c r="AS20" s="15"/>
      <c r="AT20" s="15"/>
      <c r="AU20" s="16" t="s">
        <v>14</v>
      </c>
      <c r="AV20" s="59" t="s">
        <v>245</v>
      </c>
      <c r="AW20" s="15"/>
      <c r="AX20" s="15"/>
      <c r="AY20" s="15"/>
      <c r="AZ20" s="15"/>
      <c r="BA20" s="15"/>
      <c r="BB20" s="15"/>
      <c r="BC20" s="16" t="s">
        <v>14</v>
      </c>
      <c r="BD20" s="59" t="s">
        <v>245</v>
      </c>
      <c r="BE20" s="15"/>
      <c r="BF20" s="15"/>
      <c r="BG20" s="15"/>
      <c r="BH20" s="15"/>
      <c r="BI20" s="15"/>
      <c r="BJ20" s="15"/>
      <c r="BK20" s="16" t="s">
        <v>14</v>
      </c>
      <c r="BL20" s="59" t="s">
        <v>245</v>
      </c>
      <c r="BM20" s="15"/>
      <c r="BN20" s="15"/>
      <c r="BO20" s="15"/>
      <c r="BP20" s="15"/>
      <c r="BQ20" s="15"/>
      <c r="BR20" s="15"/>
      <c r="BS20" s="16" t="s">
        <v>14</v>
      </c>
      <c r="BT20" s="59" t="s">
        <v>245</v>
      </c>
      <c r="BU20" s="15"/>
      <c r="BV20" s="15"/>
      <c r="BW20" s="15"/>
      <c r="BX20" s="15"/>
      <c r="BY20" s="15"/>
      <c r="BZ20" s="15"/>
      <c r="CA20" s="16" t="s">
        <v>14</v>
      </c>
      <c r="CB20" s="59" t="s">
        <v>245</v>
      </c>
      <c r="CC20" s="15"/>
      <c r="CD20" s="15"/>
      <c r="CE20" s="15"/>
      <c r="CF20" s="15"/>
      <c r="CG20" s="15"/>
      <c r="CH20" s="15"/>
      <c r="CI20" s="16" t="s">
        <v>14</v>
      </c>
      <c r="CJ20" s="59" t="s">
        <v>245</v>
      </c>
      <c r="CK20" s="15"/>
      <c r="CL20" s="15"/>
      <c r="CM20" s="15"/>
      <c r="CN20" s="15"/>
      <c r="CO20" s="15"/>
      <c r="CP20" s="15"/>
      <c r="CQ20" s="16" t="s">
        <v>14</v>
      </c>
      <c r="CR20" s="15"/>
      <c r="CS20" s="15"/>
      <c r="CT20" s="15"/>
      <c r="CU20" s="17"/>
      <c r="CV20" s="17"/>
      <c r="CW20" s="17"/>
      <c r="CX20" s="17"/>
      <c r="CY20" s="19"/>
      <c r="CZ20" s="19"/>
      <c r="DA20" s="75" t="s">
        <v>254</v>
      </c>
      <c r="DB20" s="11"/>
    </row>
    <row r="21" spans="1:106" ht="30" x14ac:dyDescent="0.2">
      <c r="A21" s="20"/>
      <c r="B21" s="38">
        <v>13</v>
      </c>
      <c r="C21" s="14" t="s">
        <v>27</v>
      </c>
      <c r="D21" s="14" t="s">
        <v>24</v>
      </c>
      <c r="E21" s="14" t="s">
        <v>28</v>
      </c>
      <c r="F21" s="93" t="s">
        <v>29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17"/>
      <c r="AC21" s="21"/>
      <c r="AD21" s="21"/>
      <c r="AE21" s="22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16" t="s">
        <v>14</v>
      </c>
      <c r="BD21" s="59" t="s">
        <v>245</v>
      </c>
      <c r="BE21" s="21"/>
      <c r="BF21" s="21"/>
      <c r="BG21" s="21"/>
      <c r="BH21" s="21"/>
      <c r="BI21" s="21"/>
      <c r="BJ21" s="21"/>
      <c r="BK21" s="16" t="s">
        <v>14</v>
      </c>
      <c r="BL21" s="59" t="s">
        <v>245</v>
      </c>
      <c r="BM21" s="21"/>
      <c r="BN21" s="21"/>
      <c r="BO21" s="21"/>
      <c r="BP21" s="21"/>
      <c r="BQ21" s="21"/>
      <c r="BR21" s="21"/>
      <c r="BS21" s="16" t="s">
        <v>14</v>
      </c>
      <c r="BT21" s="59" t="s">
        <v>245</v>
      </c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17"/>
      <c r="CV21" s="17"/>
      <c r="CW21" s="17"/>
      <c r="CX21" s="17"/>
      <c r="CY21" s="19"/>
      <c r="CZ21" s="19"/>
      <c r="DA21" s="75" t="s">
        <v>254</v>
      </c>
      <c r="DB21" s="20"/>
    </row>
    <row r="22" spans="1:106" ht="90" x14ac:dyDescent="0.2">
      <c r="A22" s="11"/>
      <c r="B22" s="12">
        <v>14</v>
      </c>
      <c r="C22" s="13" t="s">
        <v>30</v>
      </c>
      <c r="D22" s="14" t="s">
        <v>31</v>
      </c>
      <c r="E22" s="14" t="s">
        <v>32</v>
      </c>
      <c r="F22" s="24" t="s">
        <v>33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8"/>
      <c r="AB22" s="18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6" t="s">
        <v>14</v>
      </c>
      <c r="CJ22" s="59" t="s">
        <v>245</v>
      </c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7"/>
      <c r="CV22" s="17"/>
      <c r="CW22" s="17"/>
      <c r="CX22" s="17"/>
      <c r="CY22" s="19"/>
      <c r="CZ22" s="19"/>
      <c r="DA22" s="75" t="s">
        <v>254</v>
      </c>
      <c r="DB22" s="11"/>
    </row>
    <row r="23" spans="1:106" ht="75" x14ac:dyDescent="0.2">
      <c r="A23" s="11"/>
      <c r="B23" s="12">
        <v>15</v>
      </c>
      <c r="C23" s="13" t="s">
        <v>34</v>
      </c>
      <c r="D23" s="14" t="s">
        <v>35</v>
      </c>
      <c r="E23" s="14" t="s">
        <v>32</v>
      </c>
      <c r="F23" s="24" t="s">
        <v>33</v>
      </c>
      <c r="G23" s="15"/>
      <c r="H23" s="15"/>
      <c r="I23" s="15"/>
      <c r="J23" s="15"/>
      <c r="K23" s="15"/>
      <c r="L23" s="15"/>
      <c r="M23" s="15"/>
      <c r="N23" s="15"/>
      <c r="O23" s="16" t="s">
        <v>14</v>
      </c>
      <c r="P23" s="59" t="s">
        <v>245</v>
      </c>
      <c r="Q23" s="15"/>
      <c r="R23" s="15"/>
      <c r="S23" s="15"/>
      <c r="T23" s="15"/>
      <c r="U23" s="15"/>
      <c r="V23" s="15"/>
      <c r="W23" s="16" t="s">
        <v>14</v>
      </c>
      <c r="X23" s="59" t="s">
        <v>245</v>
      </c>
      <c r="Y23" s="15"/>
      <c r="Z23" s="15"/>
      <c r="AA23" s="15"/>
      <c r="AB23" s="18"/>
      <c r="AC23" s="15"/>
      <c r="AD23" s="15"/>
      <c r="AE23" s="16" t="s">
        <v>14</v>
      </c>
      <c r="AF23" s="59" t="s">
        <v>245</v>
      </c>
      <c r="AG23" s="15"/>
      <c r="AH23" s="15"/>
      <c r="AI23" s="15"/>
      <c r="AJ23" s="15"/>
      <c r="AK23" s="15"/>
      <c r="AL23" s="15"/>
      <c r="AM23" s="16" t="s">
        <v>14</v>
      </c>
      <c r="AN23" s="59" t="s">
        <v>245</v>
      </c>
      <c r="AO23" s="15"/>
      <c r="AP23" s="15"/>
      <c r="AQ23" s="15"/>
      <c r="AR23" s="15"/>
      <c r="AS23" s="15"/>
      <c r="AT23" s="15"/>
      <c r="AU23" s="16" t="s">
        <v>14</v>
      </c>
      <c r="AV23" s="59" t="s">
        <v>245</v>
      </c>
      <c r="AW23" s="15"/>
      <c r="AX23" s="15"/>
      <c r="AY23" s="15"/>
      <c r="AZ23" s="15"/>
      <c r="BA23" s="15"/>
      <c r="BB23" s="15"/>
      <c r="BC23" s="16" t="s">
        <v>14</v>
      </c>
      <c r="BD23" s="59" t="s">
        <v>245</v>
      </c>
      <c r="BE23" s="15"/>
      <c r="BF23" s="15"/>
      <c r="BG23" s="15"/>
      <c r="BH23" s="15"/>
      <c r="BI23" s="15"/>
      <c r="BJ23" s="15"/>
      <c r="BK23" s="16" t="s">
        <v>14</v>
      </c>
      <c r="BL23" s="59" t="s">
        <v>245</v>
      </c>
      <c r="BM23" s="15"/>
      <c r="BN23" s="15"/>
      <c r="BO23" s="15"/>
      <c r="BP23" s="15"/>
      <c r="BQ23" s="15"/>
      <c r="BR23" s="15"/>
      <c r="BS23" s="16" t="s">
        <v>14</v>
      </c>
      <c r="BT23" s="59" t="s">
        <v>245</v>
      </c>
      <c r="BU23" s="15"/>
      <c r="BV23" s="15"/>
      <c r="BW23" s="15"/>
      <c r="BX23" s="15"/>
      <c r="BY23" s="15"/>
      <c r="BZ23" s="15"/>
      <c r="CA23" s="16" t="s">
        <v>14</v>
      </c>
      <c r="CB23" s="59" t="s">
        <v>245</v>
      </c>
      <c r="CC23" s="15"/>
      <c r="CD23" s="15"/>
      <c r="CE23" s="15"/>
      <c r="CF23" s="15"/>
      <c r="CG23" s="15"/>
      <c r="CH23" s="15"/>
      <c r="CI23" s="16" t="s">
        <v>14</v>
      </c>
      <c r="CJ23" s="59" t="s">
        <v>245</v>
      </c>
      <c r="CK23" s="15"/>
      <c r="CL23" s="15"/>
      <c r="CM23" s="15"/>
      <c r="CN23" s="15"/>
      <c r="CO23" s="15"/>
      <c r="CP23" s="15"/>
      <c r="CQ23" s="16" t="s">
        <v>14</v>
      </c>
      <c r="CR23" s="15"/>
      <c r="CS23" s="15"/>
      <c r="CT23" s="15"/>
      <c r="CU23" s="17"/>
      <c r="CV23" s="17"/>
      <c r="CW23" s="17"/>
      <c r="CX23" s="17"/>
      <c r="CY23" s="19"/>
      <c r="CZ23" s="19"/>
      <c r="DA23" s="75" t="s">
        <v>254</v>
      </c>
      <c r="DB23" s="11"/>
    </row>
    <row r="24" spans="1:106" ht="60" x14ac:dyDescent="0.2">
      <c r="A24" s="11"/>
      <c r="B24" s="38">
        <v>16</v>
      </c>
      <c r="C24" s="13" t="s">
        <v>48</v>
      </c>
      <c r="D24" s="14" t="s">
        <v>45</v>
      </c>
      <c r="E24" s="14" t="s">
        <v>46</v>
      </c>
      <c r="F24" s="24" t="s">
        <v>47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8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6" t="s">
        <v>14</v>
      </c>
      <c r="AZ24" s="59" t="s">
        <v>245</v>
      </c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6" t="s">
        <v>14</v>
      </c>
      <c r="BU24" s="59" t="s">
        <v>245</v>
      </c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7"/>
      <c r="CV24" s="17"/>
      <c r="CW24" s="17"/>
      <c r="CX24" s="18"/>
      <c r="CY24" s="19"/>
      <c r="CZ24" s="19"/>
      <c r="DA24" s="75" t="s">
        <v>254</v>
      </c>
      <c r="DB24" s="11"/>
    </row>
    <row r="25" spans="1:106" ht="60" x14ac:dyDescent="0.2">
      <c r="A25" s="11"/>
      <c r="B25" s="12">
        <v>17</v>
      </c>
      <c r="C25" s="13" t="s">
        <v>49</v>
      </c>
      <c r="D25" s="14" t="s">
        <v>45</v>
      </c>
      <c r="E25" s="14" t="s">
        <v>46</v>
      </c>
      <c r="F25" s="24" t="s">
        <v>47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8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6" t="s">
        <v>14</v>
      </c>
      <c r="AZ25" s="59" t="s">
        <v>245</v>
      </c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6" t="s">
        <v>14</v>
      </c>
      <c r="BU25" s="59" t="s">
        <v>245</v>
      </c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7"/>
      <c r="CV25" s="17"/>
      <c r="CW25" s="17"/>
      <c r="CX25" s="18"/>
      <c r="CY25" s="19"/>
      <c r="CZ25" s="19"/>
      <c r="DA25" s="75" t="s">
        <v>254</v>
      </c>
      <c r="DB25" s="11"/>
    </row>
    <row r="26" spans="1:106" ht="60" x14ac:dyDescent="0.2">
      <c r="A26" s="11"/>
      <c r="B26" s="12">
        <v>18</v>
      </c>
      <c r="C26" s="13" t="s">
        <v>50</v>
      </c>
      <c r="D26" s="14" t="s">
        <v>51</v>
      </c>
      <c r="E26" s="14" t="s">
        <v>52</v>
      </c>
      <c r="F26" s="24" t="s">
        <v>53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8"/>
      <c r="AB26" s="18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16" t="s">
        <v>14</v>
      </c>
      <c r="AZ26" s="59" t="s">
        <v>245</v>
      </c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17"/>
      <c r="CV26" s="17"/>
      <c r="CW26" s="17"/>
      <c r="CX26" s="18"/>
      <c r="CY26" s="19"/>
      <c r="CZ26" s="19"/>
      <c r="DA26" s="75" t="s">
        <v>254</v>
      </c>
      <c r="DB26" s="11"/>
    </row>
    <row r="27" spans="1:106" ht="60" x14ac:dyDescent="0.2">
      <c r="A27" s="11"/>
      <c r="B27" s="38">
        <v>19</v>
      </c>
      <c r="C27" s="13" t="s">
        <v>54</v>
      </c>
      <c r="D27" s="14" t="s">
        <v>51</v>
      </c>
      <c r="E27" s="14" t="s">
        <v>52</v>
      </c>
      <c r="F27" s="24" t="s">
        <v>53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18"/>
      <c r="AB27" s="18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16" t="s">
        <v>14</v>
      </c>
      <c r="BB27" s="59" t="s">
        <v>245</v>
      </c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16" t="s">
        <v>14</v>
      </c>
      <c r="BT27" s="59" t="s">
        <v>245</v>
      </c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17"/>
      <c r="CV27" s="17"/>
      <c r="CW27" s="17"/>
      <c r="CX27" s="18"/>
      <c r="CY27" s="19"/>
      <c r="CZ27" s="19"/>
      <c r="DA27" s="75" t="s">
        <v>254</v>
      </c>
      <c r="DB27" s="11"/>
    </row>
    <row r="28" spans="1:106" ht="75" x14ac:dyDescent="0.2">
      <c r="A28" s="11"/>
      <c r="B28" s="12">
        <v>20</v>
      </c>
      <c r="C28" s="13" t="s">
        <v>55</v>
      </c>
      <c r="D28" s="14" t="s">
        <v>56</v>
      </c>
      <c r="E28" s="14" t="s">
        <v>57</v>
      </c>
      <c r="F28" s="92" t="s">
        <v>53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16" t="s">
        <v>14</v>
      </c>
      <c r="CR28" s="25"/>
      <c r="CS28" s="25"/>
      <c r="CT28" s="25"/>
      <c r="CU28" s="17"/>
      <c r="CV28" s="17"/>
      <c r="CW28" s="17"/>
      <c r="CX28" s="17"/>
      <c r="CY28" s="19"/>
      <c r="CZ28" s="19"/>
      <c r="DA28" s="75" t="s">
        <v>254</v>
      </c>
      <c r="DB28" s="11"/>
    </row>
    <row r="29" spans="1:106" ht="75" x14ac:dyDescent="0.2">
      <c r="A29" s="11"/>
      <c r="B29" s="12">
        <v>21</v>
      </c>
      <c r="C29" s="14" t="s">
        <v>62</v>
      </c>
      <c r="D29" s="14" t="s">
        <v>63</v>
      </c>
      <c r="E29" s="14" t="s">
        <v>64</v>
      </c>
      <c r="F29" s="24" t="s">
        <v>65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6" t="s">
        <v>14</v>
      </c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7"/>
      <c r="CV29" s="17"/>
      <c r="CW29" s="17"/>
      <c r="CX29" s="17"/>
      <c r="CY29" s="19"/>
      <c r="CZ29" s="19"/>
      <c r="DA29" s="75" t="s">
        <v>254</v>
      </c>
      <c r="DB29" s="11"/>
    </row>
    <row r="30" spans="1:106" ht="75" customHeight="1" x14ac:dyDescent="0.2">
      <c r="A30" s="11"/>
      <c r="B30" s="38">
        <v>22</v>
      </c>
      <c r="C30" s="14" t="s">
        <v>66</v>
      </c>
      <c r="D30" s="14" t="s">
        <v>67</v>
      </c>
      <c r="E30" s="14" t="s">
        <v>68</v>
      </c>
      <c r="F30" s="92" t="s">
        <v>69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16" t="s">
        <v>14</v>
      </c>
      <c r="AF30" s="59" t="s">
        <v>245</v>
      </c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16" t="s">
        <v>14</v>
      </c>
      <c r="BM30" s="59" t="s">
        <v>245</v>
      </c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17"/>
      <c r="CV30" s="17"/>
      <c r="CW30" s="17"/>
      <c r="CX30" s="17"/>
      <c r="CY30" s="19"/>
      <c r="CZ30" s="19"/>
      <c r="DA30" s="75" t="s">
        <v>254</v>
      </c>
      <c r="DB30" s="11"/>
    </row>
    <row r="31" spans="1:106" ht="82.5" customHeight="1" x14ac:dyDescent="0.2">
      <c r="A31" s="11"/>
      <c r="B31" s="12">
        <v>23</v>
      </c>
      <c r="C31" s="14" t="s">
        <v>70</v>
      </c>
      <c r="D31" s="14" t="s">
        <v>71</v>
      </c>
      <c r="E31" s="14" t="s">
        <v>72</v>
      </c>
      <c r="F31" s="92" t="s">
        <v>73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6" t="s">
        <v>14</v>
      </c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17"/>
      <c r="CV31" s="17"/>
      <c r="CW31" s="17"/>
      <c r="CX31" s="17"/>
      <c r="CY31" s="19"/>
      <c r="CZ31" s="19"/>
      <c r="DA31" s="75" t="s">
        <v>254</v>
      </c>
      <c r="DB31" s="11"/>
    </row>
    <row r="32" spans="1:106" ht="75.75" customHeight="1" x14ac:dyDescent="0.2">
      <c r="A32" s="11"/>
      <c r="B32" s="12">
        <v>24</v>
      </c>
      <c r="C32" s="14" t="s">
        <v>74</v>
      </c>
      <c r="D32" s="14" t="s">
        <v>75</v>
      </c>
      <c r="E32" s="14" t="s">
        <v>76</v>
      </c>
      <c r="F32" s="24" t="s">
        <v>77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6" t="s">
        <v>14</v>
      </c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7"/>
      <c r="CV32" s="17"/>
      <c r="CW32" s="17"/>
      <c r="CX32" s="17"/>
      <c r="CY32" s="19"/>
      <c r="CZ32" s="19"/>
      <c r="DA32" s="75" t="s">
        <v>254</v>
      </c>
      <c r="DB32" s="11"/>
    </row>
    <row r="33" spans="1:106" ht="109.5" customHeight="1" x14ac:dyDescent="0.2">
      <c r="A33" s="11"/>
      <c r="B33" s="38">
        <v>25</v>
      </c>
      <c r="C33" s="14" t="s">
        <v>78</v>
      </c>
      <c r="D33" s="14" t="s">
        <v>79</v>
      </c>
      <c r="E33" s="14" t="s">
        <v>80</v>
      </c>
      <c r="F33" s="24" t="s">
        <v>81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 t="s">
        <v>14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7"/>
      <c r="CV33" s="17"/>
      <c r="CW33" s="17"/>
      <c r="CX33" s="17"/>
      <c r="CY33" s="19"/>
      <c r="CZ33" s="19"/>
      <c r="DA33" s="75" t="s">
        <v>254</v>
      </c>
      <c r="DB33" s="11"/>
    </row>
    <row r="34" spans="1:106" ht="109.5" customHeight="1" x14ac:dyDescent="0.2">
      <c r="A34" s="11"/>
      <c r="B34" s="12">
        <v>26</v>
      </c>
      <c r="C34" s="14" t="s">
        <v>82</v>
      </c>
      <c r="D34" s="14" t="s">
        <v>79</v>
      </c>
      <c r="E34" s="14" t="s">
        <v>80</v>
      </c>
      <c r="F34" s="24" t="s">
        <v>39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6" t="s">
        <v>14</v>
      </c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6" t="s">
        <v>14</v>
      </c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6" t="s">
        <v>14</v>
      </c>
      <c r="CR34" s="15"/>
      <c r="CS34" s="15"/>
      <c r="CT34" s="15"/>
      <c r="CU34" s="17"/>
      <c r="CV34" s="17"/>
      <c r="CW34" s="17"/>
      <c r="CX34" s="17"/>
      <c r="CY34" s="19"/>
      <c r="CZ34" s="19"/>
      <c r="DA34" s="75" t="s">
        <v>254</v>
      </c>
      <c r="DB34" s="11"/>
    </row>
    <row r="35" spans="1:106" ht="109.5" customHeight="1" x14ac:dyDescent="0.2">
      <c r="A35" s="11"/>
      <c r="B35" s="12">
        <v>27</v>
      </c>
      <c r="C35" s="14" t="s">
        <v>83</v>
      </c>
      <c r="D35" s="14" t="s">
        <v>79</v>
      </c>
      <c r="E35" s="14" t="s">
        <v>80</v>
      </c>
      <c r="F35" s="24" t="s">
        <v>39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 t="s">
        <v>14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7"/>
      <c r="CV35" s="17"/>
      <c r="CW35" s="17"/>
      <c r="CX35" s="17"/>
      <c r="CY35" s="19"/>
      <c r="CZ35" s="19"/>
      <c r="DA35" s="75" t="s">
        <v>254</v>
      </c>
      <c r="DB35" s="11"/>
    </row>
    <row r="36" spans="1:106" ht="87.75" customHeight="1" x14ac:dyDescent="0.2">
      <c r="A36" s="11"/>
      <c r="B36" s="38">
        <v>28</v>
      </c>
      <c r="C36" s="14" t="s">
        <v>84</v>
      </c>
      <c r="D36" s="14" t="s">
        <v>85</v>
      </c>
      <c r="E36" s="14" t="s">
        <v>86</v>
      </c>
      <c r="F36" s="24" t="s">
        <v>87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6" t="s">
        <v>14</v>
      </c>
      <c r="AN36" s="15"/>
      <c r="AO36" s="15"/>
      <c r="AP36" s="15"/>
      <c r="AQ36" s="59" t="s">
        <v>245</v>
      </c>
      <c r="AR36" s="15"/>
      <c r="AS36" s="15"/>
      <c r="AT36" s="15"/>
      <c r="AU36" s="16" t="s">
        <v>14</v>
      </c>
      <c r="AV36" s="15"/>
      <c r="AW36" s="15"/>
      <c r="AX36" s="15"/>
      <c r="AY36" s="15"/>
      <c r="AZ36" s="15"/>
      <c r="BA36" s="59" t="s">
        <v>245</v>
      </c>
      <c r="BB36" s="15"/>
      <c r="BC36" s="16" t="s">
        <v>14</v>
      </c>
      <c r="BD36" s="15"/>
      <c r="BE36" s="15"/>
      <c r="BF36" s="15"/>
      <c r="BG36" s="15"/>
      <c r="BH36" s="15"/>
      <c r="BI36" s="15"/>
      <c r="BJ36" s="15"/>
      <c r="BK36" s="16" t="s">
        <v>14</v>
      </c>
      <c r="BL36" s="15"/>
      <c r="BM36" s="15"/>
      <c r="BN36" s="15"/>
      <c r="BO36" s="15"/>
      <c r="BP36" s="15"/>
      <c r="BQ36" s="15"/>
      <c r="BR36" s="15"/>
      <c r="BS36" s="16" t="s">
        <v>14</v>
      </c>
      <c r="BT36" s="15"/>
      <c r="BU36" s="15"/>
      <c r="BV36" s="15"/>
      <c r="BW36" s="15"/>
      <c r="BX36" s="15"/>
      <c r="BY36" s="15"/>
      <c r="BZ36" s="15"/>
      <c r="CA36" s="16" t="s">
        <v>14</v>
      </c>
      <c r="CB36" s="15"/>
      <c r="CC36" s="15"/>
      <c r="CD36" s="15"/>
      <c r="CE36" s="15"/>
      <c r="CF36" s="15"/>
      <c r="CG36" s="15"/>
      <c r="CH36" s="15"/>
      <c r="CI36" s="16" t="s">
        <v>14</v>
      </c>
      <c r="CJ36" s="15"/>
      <c r="CK36" s="15"/>
      <c r="CL36" s="15"/>
      <c r="CM36" s="15"/>
      <c r="CN36" s="15"/>
      <c r="CO36" s="15"/>
      <c r="CP36" s="15"/>
      <c r="CQ36" s="16" t="s">
        <v>14</v>
      </c>
      <c r="CR36" s="15"/>
      <c r="CS36" s="15"/>
      <c r="CT36" s="15"/>
      <c r="CU36" s="17"/>
      <c r="CV36" s="17"/>
      <c r="CW36" s="17"/>
      <c r="CX36" s="17"/>
      <c r="CY36" s="19"/>
      <c r="CZ36" s="19"/>
      <c r="DA36" s="75" t="s">
        <v>254</v>
      </c>
      <c r="DB36" s="11"/>
    </row>
    <row r="37" spans="1:106" ht="64.5" customHeight="1" x14ac:dyDescent="0.2">
      <c r="A37" s="11"/>
      <c r="B37" s="12">
        <v>29</v>
      </c>
      <c r="C37" s="14" t="s">
        <v>88</v>
      </c>
      <c r="D37" s="14" t="s">
        <v>89</v>
      </c>
      <c r="E37" s="14" t="s">
        <v>90</v>
      </c>
      <c r="F37" s="24" t="s">
        <v>91</v>
      </c>
      <c r="G37" s="15"/>
      <c r="H37" s="15"/>
      <c r="I37" s="15"/>
      <c r="J37" s="15"/>
      <c r="K37" s="15"/>
      <c r="L37" s="15"/>
      <c r="M37" s="15"/>
      <c r="N37" s="15"/>
      <c r="O37" s="16" t="s">
        <v>14</v>
      </c>
      <c r="P37" s="59" t="s">
        <v>245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6" t="s">
        <v>14</v>
      </c>
      <c r="BL37" s="59" t="s">
        <v>245</v>
      </c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7"/>
      <c r="CV37" s="17"/>
      <c r="CW37" s="17"/>
      <c r="CX37" s="17"/>
      <c r="CY37" s="19"/>
      <c r="CZ37" s="19"/>
      <c r="DA37" s="75" t="s">
        <v>254</v>
      </c>
      <c r="DB37" s="11"/>
    </row>
    <row r="38" spans="1:106" ht="99" customHeight="1" x14ac:dyDescent="0.2">
      <c r="A38" s="11"/>
      <c r="B38" s="12">
        <v>30</v>
      </c>
      <c r="C38" s="14" t="s">
        <v>92</v>
      </c>
      <c r="D38" s="14" t="s">
        <v>93</v>
      </c>
      <c r="E38" s="14" t="s">
        <v>94</v>
      </c>
      <c r="F38" s="24" t="s">
        <v>61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6" t="s">
        <v>14</v>
      </c>
      <c r="BD38" s="59" t="s">
        <v>245</v>
      </c>
      <c r="BE38" s="15"/>
      <c r="BF38" s="15"/>
      <c r="BG38" s="15"/>
      <c r="BH38" s="15"/>
      <c r="BI38" s="15"/>
      <c r="BJ38" s="15"/>
      <c r="BK38" s="16" t="s">
        <v>14</v>
      </c>
      <c r="BL38" s="59" t="s">
        <v>245</v>
      </c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7"/>
      <c r="CV38" s="17"/>
      <c r="CW38" s="17"/>
      <c r="CX38" s="17"/>
      <c r="CY38" s="19"/>
      <c r="CZ38" s="19"/>
      <c r="DA38" s="75" t="s">
        <v>254</v>
      </c>
      <c r="DB38" s="11"/>
    </row>
    <row r="39" spans="1:106" ht="76.5" customHeight="1" x14ac:dyDescent="0.2">
      <c r="A39" s="11"/>
      <c r="B39" s="38">
        <v>31</v>
      </c>
      <c r="C39" s="14" t="s">
        <v>98</v>
      </c>
      <c r="D39" s="14" t="s">
        <v>99</v>
      </c>
      <c r="E39" s="14" t="s">
        <v>100</v>
      </c>
      <c r="F39" s="24" t="s">
        <v>101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16" t="s">
        <v>14</v>
      </c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17"/>
      <c r="CV39" s="17"/>
      <c r="CW39" s="17"/>
      <c r="CX39" s="17"/>
      <c r="CY39" s="19"/>
      <c r="CZ39" s="19"/>
      <c r="DA39" s="75" t="s">
        <v>254</v>
      </c>
      <c r="DB39" s="11"/>
    </row>
    <row r="40" spans="1:106" ht="76.5" customHeight="1" x14ac:dyDescent="0.2">
      <c r="A40" s="11"/>
      <c r="B40" s="12">
        <v>32</v>
      </c>
      <c r="C40" s="14" t="s">
        <v>102</v>
      </c>
      <c r="D40" s="14" t="s">
        <v>96</v>
      </c>
      <c r="E40" s="14" t="s">
        <v>97</v>
      </c>
      <c r="F40" s="24" t="s">
        <v>61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16" t="s">
        <v>14</v>
      </c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17"/>
      <c r="CV40" s="17"/>
      <c r="CW40" s="17"/>
      <c r="CX40" s="17"/>
      <c r="CY40" s="19"/>
      <c r="CZ40" s="19"/>
      <c r="DA40" s="75" t="s">
        <v>254</v>
      </c>
      <c r="DB40" s="11"/>
    </row>
    <row r="41" spans="1:106" ht="69.75" customHeight="1" x14ac:dyDescent="0.2">
      <c r="A41" s="11"/>
      <c r="B41" s="12">
        <v>33</v>
      </c>
      <c r="C41" s="14" t="s">
        <v>103</v>
      </c>
      <c r="D41" s="14" t="s">
        <v>104</v>
      </c>
      <c r="E41" s="14" t="s">
        <v>105</v>
      </c>
      <c r="F41" s="24" t="s">
        <v>106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6" t="s">
        <v>14</v>
      </c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6" t="s">
        <v>14</v>
      </c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7"/>
      <c r="CV41" s="17"/>
      <c r="CW41" s="17"/>
      <c r="CX41" s="17"/>
      <c r="CY41" s="25"/>
      <c r="CZ41" s="25"/>
      <c r="DA41" s="75" t="s">
        <v>254</v>
      </c>
      <c r="DB41" s="11"/>
    </row>
    <row r="42" spans="1:106" ht="90" customHeight="1" x14ac:dyDescent="0.2">
      <c r="A42" s="11"/>
      <c r="B42" s="38">
        <v>34</v>
      </c>
      <c r="C42" s="14" t="s">
        <v>107</v>
      </c>
      <c r="D42" s="14" t="s">
        <v>108</v>
      </c>
      <c r="E42" s="14" t="s">
        <v>109</v>
      </c>
      <c r="F42" s="92" t="s">
        <v>73</v>
      </c>
      <c r="G42" s="25"/>
      <c r="H42" s="25"/>
      <c r="I42" s="25"/>
      <c r="J42" s="25"/>
      <c r="K42" s="25"/>
      <c r="L42" s="25"/>
      <c r="M42" s="25"/>
      <c r="N42" s="25"/>
      <c r="O42" s="26" t="s">
        <v>14</v>
      </c>
      <c r="P42" s="59" t="s">
        <v>245</v>
      </c>
      <c r="Q42" s="25"/>
      <c r="R42" s="25"/>
      <c r="S42" s="25"/>
      <c r="T42" s="25"/>
      <c r="U42" s="25"/>
      <c r="V42" s="25"/>
      <c r="W42" s="26" t="s">
        <v>14</v>
      </c>
      <c r="X42" s="59" t="s">
        <v>245</v>
      </c>
      <c r="Y42" s="25"/>
      <c r="Z42" s="25"/>
      <c r="AA42" s="25"/>
      <c r="AB42" s="25"/>
      <c r="AC42" s="25"/>
      <c r="AD42" s="25"/>
      <c r="AE42" s="26" t="s">
        <v>14</v>
      </c>
      <c r="AF42" s="59" t="s">
        <v>245</v>
      </c>
      <c r="AG42" s="25"/>
      <c r="AH42" s="25"/>
      <c r="AI42" s="25"/>
      <c r="AJ42" s="25"/>
      <c r="AK42" s="25"/>
      <c r="AL42" s="25"/>
      <c r="AM42" s="26" t="s">
        <v>14</v>
      </c>
      <c r="AN42" s="59" t="s">
        <v>245</v>
      </c>
      <c r="AO42" s="25"/>
      <c r="AP42" s="25"/>
      <c r="AQ42" s="25"/>
      <c r="AR42" s="25"/>
      <c r="AS42" s="25"/>
      <c r="AT42" s="25"/>
      <c r="AU42" s="26" t="s">
        <v>14</v>
      </c>
      <c r="AV42" s="25"/>
      <c r="AW42" s="25"/>
      <c r="AX42" s="25"/>
      <c r="AY42" s="25"/>
      <c r="AZ42" s="25"/>
      <c r="BA42" s="59" t="s">
        <v>245</v>
      </c>
      <c r="BB42" s="25"/>
      <c r="BC42" s="26" t="s">
        <v>14</v>
      </c>
      <c r="BD42" s="25"/>
      <c r="BE42" s="25"/>
      <c r="BF42" s="25"/>
      <c r="BG42" s="25"/>
      <c r="BH42" s="25"/>
      <c r="BI42" s="25"/>
      <c r="BJ42" s="25"/>
      <c r="BK42" s="26" t="s">
        <v>14</v>
      </c>
      <c r="BL42" s="25"/>
      <c r="BM42" s="25"/>
      <c r="BN42" s="25"/>
      <c r="BO42" s="25"/>
      <c r="BP42" s="25"/>
      <c r="BQ42" s="25"/>
      <c r="BR42" s="25"/>
      <c r="BS42" s="26" t="s">
        <v>14</v>
      </c>
      <c r="BT42" s="25"/>
      <c r="BU42" s="25"/>
      <c r="BV42" s="25"/>
      <c r="BW42" s="25"/>
      <c r="BX42" s="25"/>
      <c r="BY42" s="25"/>
      <c r="BZ42" s="25"/>
      <c r="CA42" s="26" t="s">
        <v>14</v>
      </c>
      <c r="CB42" s="25"/>
      <c r="CC42" s="25"/>
      <c r="CD42" s="25"/>
      <c r="CE42" s="25"/>
      <c r="CF42" s="25"/>
      <c r="CG42" s="25"/>
      <c r="CH42" s="25"/>
      <c r="CI42" s="26" t="s">
        <v>14</v>
      </c>
      <c r="CJ42" s="25"/>
      <c r="CK42" s="25"/>
      <c r="CL42" s="25"/>
      <c r="CM42" s="25"/>
      <c r="CN42" s="25"/>
      <c r="CO42" s="25"/>
      <c r="CP42" s="25"/>
      <c r="CQ42" s="26" t="s">
        <v>14</v>
      </c>
      <c r="CR42" s="25"/>
      <c r="CS42" s="25"/>
      <c r="CT42" s="25"/>
      <c r="CU42" s="17"/>
      <c r="CV42" s="17"/>
      <c r="CW42" s="17"/>
      <c r="CX42" s="17"/>
      <c r="CY42" s="27"/>
      <c r="CZ42" s="27"/>
      <c r="DA42" s="75" t="s">
        <v>254</v>
      </c>
      <c r="DB42" s="11"/>
    </row>
    <row r="43" spans="1:106" ht="62.25" customHeight="1" x14ac:dyDescent="0.2">
      <c r="A43" s="11"/>
      <c r="B43" s="12">
        <v>35</v>
      </c>
      <c r="C43" s="14" t="s">
        <v>113</v>
      </c>
      <c r="D43" s="14" t="s">
        <v>114</v>
      </c>
      <c r="E43" s="14" t="s">
        <v>115</v>
      </c>
      <c r="F43" s="24" t="s">
        <v>116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26" t="s">
        <v>14</v>
      </c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7"/>
      <c r="CV43" s="17"/>
      <c r="CW43" s="17"/>
      <c r="CX43" s="17"/>
      <c r="CY43" s="28"/>
      <c r="CZ43" s="28"/>
      <c r="DA43" s="75" t="s">
        <v>254</v>
      </c>
      <c r="DB43" s="11"/>
    </row>
    <row r="44" spans="1:106" ht="45" customHeight="1" x14ac:dyDescent="0.2">
      <c r="A44" s="11"/>
      <c r="B44" s="12">
        <v>36</v>
      </c>
      <c r="C44" s="14" t="s">
        <v>117</v>
      </c>
      <c r="D44" s="14" t="s">
        <v>118</v>
      </c>
      <c r="E44" s="21" t="s">
        <v>119</v>
      </c>
      <c r="F44" s="92" t="s">
        <v>69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6" t="s">
        <v>14</v>
      </c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17"/>
      <c r="CV44" s="17"/>
      <c r="CW44" s="17"/>
      <c r="CX44" s="17"/>
      <c r="CY44" s="28"/>
      <c r="CZ44" s="28"/>
      <c r="DA44" s="75" t="s">
        <v>254</v>
      </c>
      <c r="DB44" s="11"/>
    </row>
    <row r="45" spans="1:106" ht="106.5" customHeight="1" x14ac:dyDescent="0.2">
      <c r="A45" s="11"/>
      <c r="B45" s="38">
        <v>37</v>
      </c>
      <c r="C45" s="14" t="s">
        <v>120</v>
      </c>
      <c r="D45" s="14" t="s">
        <v>121</v>
      </c>
      <c r="E45" s="14" t="s">
        <v>122</v>
      </c>
      <c r="F45" s="24" t="s">
        <v>123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23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6" t="s">
        <v>14</v>
      </c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7"/>
      <c r="CV45" s="17"/>
      <c r="CW45" s="17"/>
      <c r="CX45" s="17"/>
      <c r="CY45" s="28"/>
      <c r="CZ45" s="28"/>
      <c r="DA45" s="75" t="s">
        <v>254</v>
      </c>
      <c r="DB45" s="11"/>
    </row>
    <row r="46" spans="1:106" ht="55.5" customHeight="1" x14ac:dyDescent="0.2">
      <c r="A46" s="11"/>
      <c r="B46" s="12">
        <v>38</v>
      </c>
      <c r="C46" s="13" t="s">
        <v>124</v>
      </c>
      <c r="D46" s="14" t="s">
        <v>125</v>
      </c>
      <c r="E46" s="14" t="s">
        <v>126</v>
      </c>
      <c r="F46" s="24" t="s">
        <v>127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7"/>
      <c r="CV46" s="17"/>
      <c r="CW46" s="17"/>
      <c r="CX46" s="17"/>
      <c r="CY46" s="25"/>
      <c r="CZ46" s="25"/>
      <c r="DA46" s="75" t="s">
        <v>254</v>
      </c>
      <c r="DB46" s="11"/>
    </row>
    <row r="47" spans="1:106" ht="52.5" customHeight="1" x14ac:dyDescent="0.2">
      <c r="A47" s="11"/>
      <c r="B47" s="12">
        <v>39</v>
      </c>
      <c r="C47" s="14" t="s">
        <v>132</v>
      </c>
      <c r="D47" s="14" t="s">
        <v>133</v>
      </c>
      <c r="E47" s="14" t="s">
        <v>134</v>
      </c>
      <c r="F47" s="24" t="s">
        <v>135</v>
      </c>
      <c r="G47" s="25"/>
      <c r="H47" s="25"/>
      <c r="I47" s="25"/>
      <c r="J47" s="25"/>
      <c r="K47" s="25"/>
      <c r="L47" s="25"/>
      <c r="M47" s="25"/>
      <c r="N47" s="25"/>
      <c r="O47" s="26" t="s">
        <v>14</v>
      </c>
      <c r="P47" s="25"/>
      <c r="Q47" s="25"/>
      <c r="R47" s="25"/>
      <c r="S47" s="25"/>
      <c r="T47" s="25"/>
      <c r="U47" s="25"/>
      <c r="V47" s="25"/>
      <c r="W47" s="26" t="s">
        <v>14</v>
      </c>
      <c r="X47" s="25"/>
      <c r="Y47" s="25"/>
      <c r="Z47" s="25"/>
      <c r="AA47" s="25"/>
      <c r="AB47" s="25"/>
      <c r="AC47" s="25"/>
      <c r="AD47" s="25"/>
      <c r="AE47" s="26" t="s">
        <v>14</v>
      </c>
      <c r="AF47" s="25"/>
      <c r="AG47" s="25"/>
      <c r="AH47" s="25"/>
      <c r="AI47" s="25"/>
      <c r="AJ47" s="25"/>
      <c r="AK47" s="25"/>
      <c r="AL47" s="25"/>
      <c r="AM47" s="26" t="s">
        <v>14</v>
      </c>
      <c r="AN47" s="25"/>
      <c r="AO47" s="25"/>
      <c r="AP47" s="25"/>
      <c r="AQ47" s="25"/>
      <c r="AR47" s="25"/>
      <c r="AS47" s="25"/>
      <c r="AT47" s="25"/>
      <c r="AU47" s="26" t="s">
        <v>14</v>
      </c>
      <c r="AV47" s="25"/>
      <c r="AW47" s="25"/>
      <c r="AX47" s="25"/>
      <c r="AY47" s="25"/>
      <c r="AZ47" s="25"/>
      <c r="BA47" s="25"/>
      <c r="BB47" s="25"/>
      <c r="BC47" s="26" t="s">
        <v>14</v>
      </c>
      <c r="BD47" s="25"/>
      <c r="BE47" s="25"/>
      <c r="BF47" s="25"/>
      <c r="BG47" s="25"/>
      <c r="BH47" s="25"/>
      <c r="BI47" s="25"/>
      <c r="BJ47" s="25"/>
      <c r="BK47" s="26" t="s">
        <v>14</v>
      </c>
      <c r="BL47" s="25"/>
      <c r="BM47" s="25"/>
      <c r="BN47" s="25"/>
      <c r="BO47" s="25"/>
      <c r="BP47" s="25"/>
      <c r="BQ47" s="25"/>
      <c r="BR47" s="25"/>
      <c r="BS47" s="26" t="s">
        <v>14</v>
      </c>
      <c r="BT47" s="25"/>
      <c r="BU47" s="25"/>
      <c r="BV47" s="25"/>
      <c r="BW47" s="25"/>
      <c r="BX47" s="25"/>
      <c r="BY47" s="25"/>
      <c r="BZ47" s="25"/>
      <c r="CA47" s="26" t="s">
        <v>14</v>
      </c>
      <c r="CB47" s="25"/>
      <c r="CC47" s="25"/>
      <c r="CD47" s="25"/>
      <c r="CE47" s="25"/>
      <c r="CF47" s="25"/>
      <c r="CG47" s="25"/>
      <c r="CH47" s="25"/>
      <c r="CI47" s="26" t="s">
        <v>14</v>
      </c>
      <c r="CJ47" s="25"/>
      <c r="CK47" s="25"/>
      <c r="CL47" s="25"/>
      <c r="CM47" s="25"/>
      <c r="CN47" s="25"/>
      <c r="CO47" s="25"/>
      <c r="CP47" s="25"/>
      <c r="CQ47" s="26" t="s">
        <v>14</v>
      </c>
      <c r="CR47" s="15"/>
      <c r="CS47" s="15"/>
      <c r="CT47" s="15"/>
      <c r="CU47" s="17"/>
      <c r="CV47" s="17"/>
      <c r="CW47" s="17"/>
      <c r="CX47" s="18"/>
      <c r="CY47" s="28"/>
      <c r="CZ47" s="28"/>
      <c r="DA47" s="75" t="s">
        <v>254</v>
      </c>
      <c r="DB47" s="11"/>
    </row>
    <row r="48" spans="1:106" ht="55.5" customHeight="1" x14ac:dyDescent="0.2">
      <c r="A48" s="11"/>
      <c r="B48" s="38">
        <v>40</v>
      </c>
      <c r="C48" s="14" t="s">
        <v>136</v>
      </c>
      <c r="D48" s="14" t="s">
        <v>133</v>
      </c>
      <c r="E48" s="14" t="s">
        <v>134</v>
      </c>
      <c r="F48" s="24" t="s">
        <v>135</v>
      </c>
      <c r="G48" s="25"/>
      <c r="H48" s="25"/>
      <c r="I48" s="25"/>
      <c r="J48" s="25"/>
      <c r="K48" s="25"/>
      <c r="L48" s="25"/>
      <c r="M48" s="25"/>
      <c r="N48" s="25"/>
      <c r="O48" s="26" t="s">
        <v>14</v>
      </c>
      <c r="P48" s="25"/>
      <c r="Q48" s="25"/>
      <c r="R48" s="25"/>
      <c r="S48" s="25"/>
      <c r="T48" s="25"/>
      <c r="U48" s="25"/>
      <c r="V48" s="25"/>
      <c r="W48" s="26" t="s">
        <v>14</v>
      </c>
      <c r="X48" s="25"/>
      <c r="Y48" s="25"/>
      <c r="Z48" s="25"/>
      <c r="AA48" s="25"/>
      <c r="AB48" s="25"/>
      <c r="AC48" s="25"/>
      <c r="AD48" s="25"/>
      <c r="AE48" s="26" t="s">
        <v>14</v>
      </c>
      <c r="AF48" s="25"/>
      <c r="AG48" s="25"/>
      <c r="AH48" s="25"/>
      <c r="AI48" s="25"/>
      <c r="AJ48" s="25"/>
      <c r="AK48" s="25"/>
      <c r="AL48" s="25"/>
      <c r="AM48" s="26" t="s">
        <v>14</v>
      </c>
      <c r="AN48" s="25"/>
      <c r="AO48" s="25"/>
      <c r="AP48" s="25"/>
      <c r="AQ48" s="25"/>
      <c r="AR48" s="25"/>
      <c r="AS48" s="25"/>
      <c r="AT48" s="25"/>
      <c r="AU48" s="26" t="s">
        <v>14</v>
      </c>
      <c r="AV48" s="25"/>
      <c r="AW48" s="25"/>
      <c r="AX48" s="25"/>
      <c r="AY48" s="25"/>
      <c r="AZ48" s="25"/>
      <c r="BA48" s="25"/>
      <c r="BB48" s="25"/>
      <c r="BC48" s="26" t="s">
        <v>14</v>
      </c>
      <c r="BD48" s="25"/>
      <c r="BE48" s="25"/>
      <c r="BF48" s="25"/>
      <c r="BG48" s="25"/>
      <c r="BH48" s="25"/>
      <c r="BI48" s="25"/>
      <c r="BJ48" s="25"/>
      <c r="BK48" s="26" t="s">
        <v>14</v>
      </c>
      <c r="BL48" s="25"/>
      <c r="BM48" s="25"/>
      <c r="BN48" s="25"/>
      <c r="BO48" s="25"/>
      <c r="BP48" s="25"/>
      <c r="BQ48" s="25"/>
      <c r="BR48" s="25"/>
      <c r="BS48" s="26" t="s">
        <v>14</v>
      </c>
      <c r="BT48" s="25"/>
      <c r="BU48" s="25"/>
      <c r="BV48" s="25"/>
      <c r="BW48" s="25"/>
      <c r="BX48" s="25"/>
      <c r="BY48" s="25"/>
      <c r="BZ48" s="25"/>
      <c r="CA48" s="26" t="s">
        <v>14</v>
      </c>
      <c r="CB48" s="25"/>
      <c r="CC48" s="25"/>
      <c r="CD48" s="25"/>
      <c r="CE48" s="25"/>
      <c r="CF48" s="25"/>
      <c r="CG48" s="25"/>
      <c r="CH48" s="25"/>
      <c r="CI48" s="26" t="s">
        <v>14</v>
      </c>
      <c r="CJ48" s="25"/>
      <c r="CK48" s="25"/>
      <c r="CL48" s="25"/>
      <c r="CM48" s="25"/>
      <c r="CN48" s="25"/>
      <c r="CO48" s="25"/>
      <c r="CP48" s="25"/>
      <c r="CQ48" s="26" t="s">
        <v>14</v>
      </c>
      <c r="CR48" s="15"/>
      <c r="CS48" s="15"/>
      <c r="CT48" s="15"/>
      <c r="CU48" s="17"/>
      <c r="CV48" s="17"/>
      <c r="CW48" s="17"/>
      <c r="CX48" s="18"/>
      <c r="CY48" s="28"/>
      <c r="CZ48" s="28"/>
      <c r="DA48" s="75" t="s">
        <v>254</v>
      </c>
      <c r="DB48" s="11"/>
    </row>
    <row r="49" spans="1:106" ht="72" customHeight="1" x14ac:dyDescent="0.2">
      <c r="A49" s="11"/>
      <c r="B49" s="12">
        <v>41</v>
      </c>
      <c r="C49" s="14" t="s">
        <v>137</v>
      </c>
      <c r="D49" s="14" t="s">
        <v>138</v>
      </c>
      <c r="E49" s="21" t="s">
        <v>139</v>
      </c>
      <c r="F49" s="92" t="s">
        <v>140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6" t="s">
        <v>14</v>
      </c>
      <c r="CR49" s="25"/>
      <c r="CS49" s="25"/>
      <c r="CT49" s="25"/>
      <c r="CU49" s="17"/>
      <c r="CV49" s="17"/>
      <c r="CW49" s="17"/>
      <c r="CX49" s="17"/>
      <c r="CY49" s="28"/>
      <c r="CZ49" s="28"/>
      <c r="DA49" s="75" t="s">
        <v>254</v>
      </c>
      <c r="DB49" s="11"/>
    </row>
    <row r="50" spans="1:106" ht="53.25" customHeight="1" x14ac:dyDescent="0.2">
      <c r="A50" s="11"/>
      <c r="B50" s="12">
        <v>42</v>
      </c>
      <c r="C50" s="14" t="s">
        <v>141</v>
      </c>
      <c r="D50" s="14" t="s">
        <v>142</v>
      </c>
      <c r="E50" s="21" t="s">
        <v>143</v>
      </c>
      <c r="F50" s="92" t="s">
        <v>144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6" t="s">
        <v>14</v>
      </c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17"/>
      <c r="CV50" s="17"/>
      <c r="CW50" s="17"/>
      <c r="CX50" s="17"/>
      <c r="CY50" s="28"/>
      <c r="CZ50" s="28"/>
      <c r="DA50" s="75" t="s">
        <v>254</v>
      </c>
      <c r="DB50" s="11"/>
    </row>
    <row r="51" spans="1:106" ht="38.25" customHeight="1" x14ac:dyDescent="0.2">
      <c r="A51" s="11"/>
      <c r="B51" s="38">
        <v>43</v>
      </c>
      <c r="C51" s="14" t="s">
        <v>145</v>
      </c>
      <c r="D51" s="14" t="s">
        <v>146</v>
      </c>
      <c r="E51" s="21" t="s">
        <v>147</v>
      </c>
      <c r="F51" s="92" t="s">
        <v>140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6" t="s">
        <v>14</v>
      </c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17"/>
      <c r="CV51" s="17"/>
      <c r="CW51" s="17"/>
      <c r="CX51" s="17"/>
      <c r="CY51" s="28"/>
      <c r="CZ51" s="28"/>
      <c r="DA51" s="75" t="s">
        <v>254</v>
      </c>
      <c r="DB51" s="11"/>
    </row>
    <row r="52" spans="1:106" ht="64.5" customHeight="1" x14ac:dyDescent="0.2">
      <c r="A52" s="11"/>
      <c r="B52" s="12">
        <v>44</v>
      </c>
      <c r="C52" s="29" t="s">
        <v>148</v>
      </c>
      <c r="D52" s="29" t="s">
        <v>149</v>
      </c>
      <c r="E52" s="30" t="s">
        <v>150</v>
      </c>
      <c r="F52" s="92" t="s">
        <v>140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26" t="s">
        <v>14</v>
      </c>
      <c r="AN52" s="31"/>
      <c r="AO52" s="31"/>
      <c r="AP52" s="31"/>
      <c r="AQ52" s="31"/>
      <c r="AR52" s="31"/>
      <c r="AS52" s="31"/>
      <c r="AT52" s="31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6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31"/>
      <c r="CS52" s="31"/>
      <c r="CT52" s="31"/>
      <c r="CU52" s="17"/>
      <c r="CV52" s="17"/>
      <c r="CW52" s="17"/>
      <c r="CX52" s="17"/>
      <c r="CY52" s="28"/>
      <c r="CZ52" s="28"/>
      <c r="DA52" s="75" t="s">
        <v>254</v>
      </c>
      <c r="DB52" s="11"/>
    </row>
    <row r="53" spans="1:106" ht="63" customHeight="1" x14ac:dyDescent="0.2">
      <c r="A53" s="11"/>
      <c r="B53" s="12">
        <v>45</v>
      </c>
      <c r="C53" s="29" t="s">
        <v>152</v>
      </c>
      <c r="D53" s="29" t="s">
        <v>153</v>
      </c>
      <c r="E53" s="30" t="s">
        <v>154</v>
      </c>
      <c r="F53" s="92" t="s">
        <v>140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26" t="s">
        <v>14</v>
      </c>
      <c r="AN53" s="31"/>
      <c r="AO53" s="31"/>
      <c r="AP53" s="31"/>
      <c r="AQ53" s="31"/>
      <c r="AR53" s="31"/>
      <c r="AS53" s="31"/>
      <c r="AT53" s="31"/>
      <c r="AU53" s="26" t="s">
        <v>14</v>
      </c>
      <c r="AV53" s="25"/>
      <c r="AW53" s="25"/>
      <c r="AX53" s="25"/>
      <c r="AY53" s="25"/>
      <c r="AZ53" s="25"/>
      <c r="BA53" s="25"/>
      <c r="BB53" s="25"/>
      <c r="BC53" s="26" t="s">
        <v>14</v>
      </c>
      <c r="BD53" s="25"/>
      <c r="BE53" s="25"/>
      <c r="BF53" s="25"/>
      <c r="BG53" s="25"/>
      <c r="BH53" s="25"/>
      <c r="BI53" s="25"/>
      <c r="BJ53" s="25"/>
      <c r="BK53" s="26" t="s">
        <v>14</v>
      </c>
      <c r="BL53" s="25"/>
      <c r="BM53" s="25"/>
      <c r="BN53" s="25"/>
      <c r="BO53" s="25"/>
      <c r="BP53" s="25"/>
      <c r="BQ53" s="25"/>
      <c r="BR53" s="25"/>
      <c r="BS53" s="26" t="s">
        <v>14</v>
      </c>
      <c r="BT53" s="25"/>
      <c r="BU53" s="25"/>
      <c r="BV53" s="25"/>
      <c r="BW53" s="25"/>
      <c r="BX53" s="25"/>
      <c r="BY53" s="25"/>
      <c r="BZ53" s="25"/>
      <c r="CA53" s="26" t="s">
        <v>14</v>
      </c>
      <c r="CB53" s="25"/>
      <c r="CC53" s="25"/>
      <c r="CD53" s="25"/>
      <c r="CE53" s="25"/>
      <c r="CF53" s="25"/>
      <c r="CG53" s="25"/>
      <c r="CH53" s="25"/>
      <c r="CI53" s="26" t="s">
        <v>14</v>
      </c>
      <c r="CJ53" s="25"/>
      <c r="CK53" s="25"/>
      <c r="CL53" s="25"/>
      <c r="CM53" s="25"/>
      <c r="CN53" s="25"/>
      <c r="CO53" s="25"/>
      <c r="CP53" s="25"/>
      <c r="CQ53" s="26" t="s">
        <v>14</v>
      </c>
      <c r="CR53" s="31"/>
      <c r="CS53" s="31"/>
      <c r="CT53" s="31"/>
      <c r="CU53" s="17"/>
      <c r="CV53" s="17"/>
      <c r="CW53" s="17"/>
      <c r="CX53" s="17"/>
      <c r="CY53" s="28"/>
      <c r="CZ53" s="28"/>
      <c r="DA53" s="75" t="s">
        <v>254</v>
      </c>
      <c r="DB53" s="11"/>
    </row>
    <row r="54" spans="1:106" ht="63.75" customHeight="1" x14ac:dyDescent="0.2">
      <c r="A54" s="11"/>
      <c r="B54" s="38">
        <v>46</v>
      </c>
      <c r="C54" s="29" t="s">
        <v>155</v>
      </c>
      <c r="D54" s="29" t="s">
        <v>156</v>
      </c>
      <c r="E54" s="30" t="s">
        <v>157</v>
      </c>
      <c r="F54" s="94" t="s">
        <v>158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26" t="s">
        <v>14</v>
      </c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17"/>
      <c r="CV54" s="17"/>
      <c r="CW54" s="17"/>
      <c r="CX54" s="17"/>
      <c r="CY54" s="28"/>
      <c r="CZ54" s="28"/>
      <c r="DA54" s="75" t="s">
        <v>254</v>
      </c>
      <c r="DB54" s="11"/>
    </row>
    <row r="55" spans="1:106" ht="31.5" customHeight="1" x14ac:dyDescent="0.2">
      <c r="A55" s="11"/>
      <c r="B55" s="132" t="s">
        <v>159</v>
      </c>
      <c r="C55" s="133"/>
      <c r="D55" s="32" t="s">
        <v>160</v>
      </c>
      <c r="E55" s="33">
        <v>12</v>
      </c>
      <c r="F55" s="34" t="s">
        <v>161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110">
        <v>12</v>
      </c>
      <c r="CV55" s="127"/>
      <c r="CW55" s="127"/>
      <c r="CX55" s="128"/>
      <c r="CY55" s="36"/>
      <c r="CZ55" s="36"/>
      <c r="DA55" s="19"/>
      <c r="DB55" s="11"/>
    </row>
    <row r="56" spans="1:106" ht="31.5" customHeight="1" thickBot="1" x14ac:dyDescent="0.25">
      <c r="A56" s="11"/>
      <c r="B56" s="132" t="s">
        <v>162</v>
      </c>
      <c r="C56" s="133"/>
      <c r="D56" s="32" t="s">
        <v>160</v>
      </c>
      <c r="E56" s="33">
        <v>11</v>
      </c>
      <c r="F56" s="34" t="s">
        <v>161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110">
        <v>21</v>
      </c>
      <c r="CV56" s="127"/>
      <c r="CW56" s="127"/>
      <c r="CX56" s="128"/>
      <c r="CY56" s="36"/>
      <c r="CZ56" s="36"/>
      <c r="DA56" s="19"/>
      <c r="DB56" s="11"/>
    </row>
    <row r="57" spans="1:106" ht="34.5" customHeight="1" thickBot="1" x14ac:dyDescent="0.3">
      <c r="A57" s="6"/>
      <c r="B57" s="129" t="s">
        <v>163</v>
      </c>
      <c r="C57" s="135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75"/>
      <c r="DB57" s="6"/>
    </row>
    <row r="58" spans="1:106" ht="66" customHeight="1" x14ac:dyDescent="0.2">
      <c r="A58" s="11"/>
      <c r="B58" s="38">
        <v>1</v>
      </c>
      <c r="C58" s="39" t="s">
        <v>164</v>
      </c>
      <c r="D58" s="39" t="s">
        <v>165</v>
      </c>
      <c r="E58" s="39" t="s">
        <v>166</v>
      </c>
      <c r="F58" s="40" t="s">
        <v>140</v>
      </c>
      <c r="G58" s="40"/>
      <c r="H58" s="40"/>
      <c r="I58" s="40"/>
      <c r="J58" s="40"/>
      <c r="K58" s="40"/>
      <c r="L58" s="40"/>
      <c r="M58" s="40"/>
      <c r="N58" s="16" t="s">
        <v>14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F58" s="59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16" t="s">
        <v>14</v>
      </c>
      <c r="BT58" s="59" t="s">
        <v>245</v>
      </c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1"/>
      <c r="CV58" s="41"/>
      <c r="CW58" s="41"/>
      <c r="CX58" s="41"/>
      <c r="CY58" s="41"/>
      <c r="CZ58" s="41"/>
      <c r="DA58" s="75" t="s">
        <v>254</v>
      </c>
      <c r="DB58" s="11"/>
    </row>
    <row r="59" spans="1:106" ht="82.5" customHeight="1" x14ac:dyDescent="0.25">
      <c r="A59" s="6"/>
      <c r="B59" s="42">
        <v>2</v>
      </c>
      <c r="C59" s="13" t="s">
        <v>167</v>
      </c>
      <c r="D59" s="39" t="s">
        <v>168</v>
      </c>
      <c r="E59" s="39" t="s">
        <v>169</v>
      </c>
      <c r="F59" s="24" t="s">
        <v>163</v>
      </c>
      <c r="G59" s="24"/>
      <c r="H59" s="24"/>
      <c r="I59" s="24"/>
      <c r="J59" s="24"/>
      <c r="K59" s="24"/>
      <c r="L59" s="24"/>
      <c r="M59" s="24"/>
      <c r="N59" s="24"/>
      <c r="O59" s="43" t="s">
        <v>14</v>
      </c>
      <c r="P59" s="59"/>
      <c r="Q59" s="24"/>
      <c r="R59" s="24"/>
      <c r="S59" s="24"/>
      <c r="T59" s="24"/>
      <c r="U59" s="24"/>
      <c r="V59" s="24"/>
      <c r="W59" s="43" t="s">
        <v>14</v>
      </c>
      <c r="X59" s="59"/>
      <c r="Y59" s="24"/>
      <c r="Z59" s="24"/>
      <c r="AA59" s="24"/>
      <c r="AB59" s="24"/>
      <c r="AC59" s="24"/>
      <c r="AD59" s="24"/>
      <c r="AE59" s="43" t="s">
        <v>14</v>
      </c>
      <c r="AF59" s="59"/>
      <c r="AG59" s="24"/>
      <c r="AH59" s="24"/>
      <c r="AI59" s="24"/>
      <c r="AJ59" s="24"/>
      <c r="AK59" s="24"/>
      <c r="AL59" s="24"/>
      <c r="AM59" s="43" t="s">
        <v>14</v>
      </c>
      <c r="AN59" s="59"/>
      <c r="AO59" s="24"/>
      <c r="AP59" s="24"/>
      <c r="AQ59" s="24"/>
      <c r="AR59" s="24"/>
      <c r="AS59" s="24"/>
      <c r="AT59" s="24"/>
      <c r="AU59" s="43" t="s">
        <v>14</v>
      </c>
      <c r="AV59" s="59"/>
      <c r="AW59" s="24"/>
      <c r="AX59" s="24"/>
      <c r="AY59" s="24"/>
      <c r="AZ59" s="24"/>
      <c r="BA59" s="24"/>
      <c r="BB59" s="24"/>
      <c r="BC59" s="43" t="s">
        <v>14</v>
      </c>
      <c r="BD59" s="59"/>
      <c r="BE59" s="24"/>
      <c r="BF59" s="24"/>
      <c r="BG59" s="24"/>
      <c r="BH59" s="24"/>
      <c r="BI59" s="24"/>
      <c r="BJ59" s="24"/>
      <c r="BK59" s="43" t="s">
        <v>14</v>
      </c>
      <c r="BL59" s="59"/>
      <c r="BM59" s="24"/>
      <c r="BN59" s="24"/>
      <c r="BO59" s="24"/>
      <c r="BP59" s="24"/>
      <c r="BQ59" s="24"/>
      <c r="BR59" s="24"/>
      <c r="BS59" s="43" t="s">
        <v>14</v>
      </c>
      <c r="BT59" s="59" t="s">
        <v>245</v>
      </c>
      <c r="BU59" s="24"/>
      <c r="BV59" s="24"/>
      <c r="BW59" s="24"/>
      <c r="BX59" s="24"/>
      <c r="BY59" s="24"/>
      <c r="BZ59" s="24"/>
      <c r="CA59" s="43" t="s">
        <v>14</v>
      </c>
      <c r="CB59" s="24"/>
      <c r="CC59" s="24"/>
      <c r="CD59" s="24"/>
      <c r="CE59" s="24"/>
      <c r="CF59" s="24"/>
      <c r="CG59" s="24"/>
      <c r="CH59" s="24"/>
      <c r="CI59" s="43" t="s">
        <v>14</v>
      </c>
      <c r="CJ59" s="24"/>
      <c r="CK59" s="24"/>
      <c r="CL59" s="24"/>
      <c r="CM59" s="24"/>
      <c r="CN59" s="24"/>
      <c r="CO59" s="24"/>
      <c r="CP59" s="24"/>
      <c r="CQ59" s="43" t="s">
        <v>14</v>
      </c>
      <c r="CR59" s="24"/>
      <c r="CS59" s="24"/>
      <c r="CT59" s="24"/>
      <c r="CU59" s="44"/>
      <c r="CV59" s="44"/>
      <c r="CW59" s="44"/>
      <c r="CX59" s="44"/>
      <c r="CY59" s="45"/>
      <c r="CZ59" s="45"/>
      <c r="DA59" s="75" t="s">
        <v>254</v>
      </c>
      <c r="DB59" s="6"/>
    </row>
    <row r="60" spans="1:106" ht="99" customHeight="1" x14ac:dyDescent="0.2">
      <c r="A60" s="46"/>
      <c r="B60" s="42">
        <v>3</v>
      </c>
      <c r="C60" s="13" t="s">
        <v>170</v>
      </c>
      <c r="D60" s="47" t="s">
        <v>171</v>
      </c>
      <c r="E60" s="13" t="s">
        <v>172</v>
      </c>
      <c r="F60" s="24" t="s">
        <v>163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43" t="s">
        <v>14</v>
      </c>
      <c r="AF60" s="59"/>
      <c r="AG60" s="24"/>
      <c r="AH60" s="24"/>
      <c r="AI60" s="24"/>
      <c r="AJ60" s="24"/>
      <c r="AK60" s="24"/>
      <c r="AL60" s="24"/>
      <c r="AM60" s="43" t="s">
        <v>14</v>
      </c>
      <c r="AN60" s="59"/>
      <c r="AO60" s="24"/>
      <c r="AP60" s="24"/>
      <c r="AQ60" s="24"/>
      <c r="AR60" s="24"/>
      <c r="AS60" s="24"/>
      <c r="AT60" s="24"/>
      <c r="AU60" s="43" t="s">
        <v>14</v>
      </c>
      <c r="AV60" s="24"/>
      <c r="AW60" s="24"/>
      <c r="AX60" s="24"/>
      <c r="AY60" s="24"/>
      <c r="AZ60" s="24"/>
      <c r="BA60" s="24"/>
      <c r="BB60" s="24"/>
      <c r="BC60" s="43" t="s">
        <v>14</v>
      </c>
      <c r="BD60" s="24"/>
      <c r="BE60" s="24"/>
      <c r="BF60" s="24"/>
      <c r="BG60" s="24"/>
      <c r="BH60" s="24"/>
      <c r="BI60" s="24"/>
      <c r="BJ60" s="24"/>
      <c r="BK60" s="43" t="s">
        <v>14</v>
      </c>
      <c r="BL60" s="24"/>
      <c r="BM60" s="24"/>
      <c r="BN60" s="24"/>
      <c r="BO60" s="24"/>
      <c r="BP60" s="24"/>
      <c r="BQ60" s="24"/>
      <c r="BR60" s="24"/>
      <c r="BS60" s="43" t="s">
        <v>14</v>
      </c>
      <c r="BT60" s="24"/>
      <c r="BU60" s="24"/>
      <c r="BV60" s="24"/>
      <c r="BW60" s="24"/>
      <c r="BX60" s="24"/>
      <c r="BY60" s="24"/>
      <c r="BZ60" s="24"/>
      <c r="CA60" s="43" t="s">
        <v>14</v>
      </c>
      <c r="CB60" s="24"/>
      <c r="CC60" s="24"/>
      <c r="CD60" s="24"/>
      <c r="CE60" s="24"/>
      <c r="CF60" s="24"/>
      <c r="CG60" s="24"/>
      <c r="CH60" s="24"/>
      <c r="CI60" s="43" t="s">
        <v>14</v>
      </c>
      <c r="CJ60" s="24"/>
      <c r="CK60" s="24"/>
      <c r="CL60" s="24"/>
      <c r="CM60" s="24"/>
      <c r="CN60" s="24"/>
      <c r="CO60" s="24"/>
      <c r="CP60" s="24"/>
      <c r="CQ60" s="43" t="s">
        <v>14</v>
      </c>
      <c r="CR60" s="24"/>
      <c r="CS60" s="24"/>
      <c r="CT60" s="24"/>
      <c r="CU60" s="44"/>
      <c r="CV60" s="44"/>
      <c r="CW60" s="44"/>
      <c r="CX60" s="48"/>
      <c r="CY60" s="28"/>
      <c r="CZ60" s="28"/>
      <c r="DA60" s="75" t="s">
        <v>254</v>
      </c>
      <c r="DB60" s="46"/>
    </row>
    <row r="61" spans="1:106" ht="64.5" customHeight="1" x14ac:dyDescent="0.25">
      <c r="A61" s="6"/>
      <c r="B61" s="38">
        <v>4</v>
      </c>
      <c r="C61" s="13" t="s">
        <v>173</v>
      </c>
      <c r="D61" s="13" t="s">
        <v>174</v>
      </c>
      <c r="E61" s="13" t="s">
        <v>175</v>
      </c>
      <c r="F61" s="24" t="s">
        <v>176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3" t="s">
        <v>14</v>
      </c>
      <c r="AH61" s="59" t="s">
        <v>245</v>
      </c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44"/>
      <c r="CV61" s="44"/>
      <c r="CW61" s="44"/>
      <c r="CX61" s="48"/>
      <c r="CY61" s="28"/>
      <c r="CZ61" s="28"/>
      <c r="DA61" s="75" t="s">
        <v>254</v>
      </c>
      <c r="DB61" s="6"/>
    </row>
    <row r="62" spans="1:106" ht="78.75" customHeight="1" x14ac:dyDescent="0.25">
      <c r="A62" s="6"/>
      <c r="B62" s="42">
        <v>5</v>
      </c>
      <c r="C62" s="14" t="s">
        <v>177</v>
      </c>
      <c r="D62" s="14" t="s">
        <v>178</v>
      </c>
      <c r="E62" s="13" t="s">
        <v>179</v>
      </c>
      <c r="F62" s="24" t="s">
        <v>180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3" t="s">
        <v>14</v>
      </c>
      <c r="AH62" s="59" t="s">
        <v>245</v>
      </c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44"/>
      <c r="CV62" s="44"/>
      <c r="CW62" s="44"/>
      <c r="CX62" s="48"/>
      <c r="CY62" s="24"/>
      <c r="CZ62" s="24"/>
      <c r="DA62" s="75" t="s">
        <v>254</v>
      </c>
      <c r="DB62" s="6"/>
    </row>
    <row r="63" spans="1:106" ht="85.5" customHeight="1" x14ac:dyDescent="0.25">
      <c r="A63" s="6"/>
      <c r="B63" s="42">
        <v>6</v>
      </c>
      <c r="C63" s="14" t="s">
        <v>181</v>
      </c>
      <c r="D63" s="14" t="s">
        <v>182</v>
      </c>
      <c r="E63" s="13" t="s">
        <v>183</v>
      </c>
      <c r="F63" s="24" t="s">
        <v>140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3" t="s">
        <v>14</v>
      </c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44"/>
      <c r="CV63" s="44"/>
      <c r="CW63" s="44"/>
      <c r="CX63" s="48"/>
      <c r="CY63" s="28"/>
      <c r="CZ63" s="28"/>
      <c r="DA63" s="75" t="s">
        <v>254</v>
      </c>
      <c r="DB63" s="6"/>
    </row>
    <row r="64" spans="1:106" ht="58.5" customHeight="1" x14ac:dyDescent="0.25">
      <c r="A64" s="6"/>
      <c r="B64" s="42">
        <v>7</v>
      </c>
      <c r="C64" s="14" t="s">
        <v>184</v>
      </c>
      <c r="D64" s="14" t="s">
        <v>185</v>
      </c>
      <c r="E64" s="13" t="s">
        <v>186</v>
      </c>
      <c r="F64" s="24" t="s">
        <v>187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3" t="s">
        <v>14</v>
      </c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44"/>
      <c r="CV64" s="44"/>
      <c r="CW64" s="44"/>
      <c r="CX64" s="48"/>
      <c r="CY64" s="28"/>
      <c r="CZ64" s="28"/>
      <c r="DA64" s="75" t="s">
        <v>254</v>
      </c>
      <c r="DB64" s="6"/>
    </row>
    <row r="65" spans="1:106" ht="64.5" customHeight="1" x14ac:dyDescent="0.25">
      <c r="A65" s="6"/>
      <c r="B65" s="42">
        <v>8</v>
      </c>
      <c r="C65" s="14" t="s">
        <v>188</v>
      </c>
      <c r="D65" s="14" t="s">
        <v>189</v>
      </c>
      <c r="E65" s="13" t="s">
        <v>190</v>
      </c>
      <c r="F65" s="24" t="s">
        <v>187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43" t="s">
        <v>14</v>
      </c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44"/>
      <c r="CV65" s="44"/>
      <c r="CW65" s="44"/>
      <c r="CX65" s="48"/>
      <c r="CY65" s="28"/>
      <c r="CZ65" s="28"/>
      <c r="DA65" s="75" t="s">
        <v>254</v>
      </c>
      <c r="DB65" s="6"/>
    </row>
    <row r="66" spans="1:106" ht="111" customHeight="1" x14ac:dyDescent="0.25">
      <c r="A66" s="6"/>
      <c r="B66" s="38">
        <v>9</v>
      </c>
      <c r="C66" s="29" t="s">
        <v>191</v>
      </c>
      <c r="D66" s="14" t="s">
        <v>192</v>
      </c>
      <c r="E66" s="13" t="s">
        <v>193</v>
      </c>
      <c r="F66" s="24" t="s">
        <v>140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43" t="s">
        <v>14</v>
      </c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44"/>
      <c r="CV66" s="44"/>
      <c r="CW66" s="44"/>
      <c r="CX66" s="48"/>
      <c r="CY66" s="28"/>
      <c r="CZ66" s="28"/>
      <c r="DA66" s="75" t="s">
        <v>254</v>
      </c>
      <c r="DB66" s="6"/>
    </row>
    <row r="67" spans="1:106" ht="65.25" customHeight="1" x14ac:dyDescent="0.25">
      <c r="A67" s="6"/>
      <c r="B67" s="42">
        <v>10</v>
      </c>
      <c r="C67" s="29" t="s">
        <v>194</v>
      </c>
      <c r="D67" s="14" t="s">
        <v>195</v>
      </c>
      <c r="E67" s="49" t="s">
        <v>196</v>
      </c>
      <c r="F67" s="24" t="s">
        <v>140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43" t="s">
        <v>14</v>
      </c>
      <c r="CR67" s="24"/>
      <c r="CS67" s="24"/>
      <c r="CT67" s="24"/>
      <c r="CU67" s="44"/>
      <c r="CV67" s="44"/>
      <c r="CW67" s="44"/>
      <c r="CX67" s="48"/>
      <c r="CY67" s="50"/>
      <c r="CZ67" s="50"/>
      <c r="DA67" s="75" t="s">
        <v>254</v>
      </c>
      <c r="DB67" s="6"/>
    </row>
    <row r="68" spans="1:106" ht="31.5" customHeight="1" x14ac:dyDescent="0.2">
      <c r="A68" s="11"/>
      <c r="B68" s="132" t="s">
        <v>197</v>
      </c>
      <c r="C68" s="133"/>
      <c r="D68" s="32" t="s">
        <v>160</v>
      </c>
      <c r="E68" s="33">
        <v>10</v>
      </c>
      <c r="F68" s="34" t="s">
        <v>161</v>
      </c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110">
        <v>10</v>
      </c>
      <c r="CV68" s="127"/>
      <c r="CW68" s="127"/>
      <c r="CX68" s="128"/>
      <c r="CY68" s="36"/>
      <c r="CZ68" s="36"/>
      <c r="DA68" s="51"/>
      <c r="DB68" s="11"/>
    </row>
    <row r="69" spans="1:106" ht="31.5" customHeight="1" x14ac:dyDescent="0.2">
      <c r="A69" s="11"/>
      <c r="B69" s="132" t="s">
        <v>198</v>
      </c>
      <c r="C69" s="133"/>
      <c r="D69" s="32" t="s">
        <v>160</v>
      </c>
      <c r="E69" s="33">
        <v>6</v>
      </c>
      <c r="F69" s="34" t="s">
        <v>161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110">
        <v>11</v>
      </c>
      <c r="CV69" s="127"/>
      <c r="CW69" s="127"/>
      <c r="CX69" s="128"/>
      <c r="CY69" s="36"/>
      <c r="CZ69" s="36"/>
      <c r="DA69" s="51"/>
      <c r="DB69" s="11"/>
    </row>
    <row r="70" spans="1:106" ht="33" customHeight="1" thickBot="1" x14ac:dyDescent="0.3">
      <c r="A70" s="6"/>
      <c r="B70" s="129" t="s">
        <v>199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T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130"/>
      <c r="CR70" s="130"/>
      <c r="CS70" s="130"/>
      <c r="CT70" s="130"/>
      <c r="CU70" s="130"/>
      <c r="CV70" s="130"/>
      <c r="CW70" s="130"/>
      <c r="CX70" s="130"/>
      <c r="CY70" s="130"/>
      <c r="CZ70" s="130"/>
      <c r="DA70" s="131"/>
      <c r="DB70" s="6"/>
    </row>
    <row r="71" spans="1:106" ht="30" x14ac:dyDescent="0.2">
      <c r="A71" s="11"/>
      <c r="B71" s="38">
        <v>1</v>
      </c>
      <c r="C71" s="39" t="s">
        <v>200</v>
      </c>
      <c r="D71" s="39" t="s">
        <v>201</v>
      </c>
      <c r="E71" s="39" t="s">
        <v>202</v>
      </c>
      <c r="F71" s="24" t="s">
        <v>199</v>
      </c>
      <c r="G71" s="40"/>
      <c r="H71" s="40"/>
      <c r="I71" s="40"/>
      <c r="J71" s="40"/>
      <c r="K71" s="40"/>
      <c r="L71" s="40"/>
      <c r="M71" s="40"/>
      <c r="N71" s="40"/>
      <c r="O71" s="52" t="s">
        <v>203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F71" s="59" t="s">
        <v>245</v>
      </c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52" t="s">
        <v>203</v>
      </c>
      <c r="BT71" s="60" t="s">
        <v>245</v>
      </c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53"/>
      <c r="CV71" s="53"/>
      <c r="CW71" s="53"/>
      <c r="CX71" s="54"/>
      <c r="CY71" s="53"/>
      <c r="CZ71" s="53"/>
      <c r="DA71" s="75" t="s">
        <v>254</v>
      </c>
      <c r="DB71" s="11"/>
    </row>
    <row r="72" spans="1:106" ht="75" x14ac:dyDescent="0.2">
      <c r="A72" s="11"/>
      <c r="B72" s="12">
        <v>2</v>
      </c>
      <c r="C72" s="13" t="s">
        <v>204</v>
      </c>
      <c r="D72" s="13" t="s">
        <v>205</v>
      </c>
      <c r="E72" s="13" t="s">
        <v>206</v>
      </c>
      <c r="F72" s="24" t="s">
        <v>199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52" t="s">
        <v>203</v>
      </c>
      <c r="AF72" s="59" t="s">
        <v>245</v>
      </c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52" t="s">
        <v>203</v>
      </c>
      <c r="BD72" s="59" t="s">
        <v>245</v>
      </c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52" t="s">
        <v>203</v>
      </c>
      <c r="BT72" s="59" t="s">
        <v>245</v>
      </c>
      <c r="BU72" s="40"/>
      <c r="BV72" s="40"/>
      <c r="BW72" s="40"/>
      <c r="BX72" s="40"/>
      <c r="BY72" s="40"/>
      <c r="BZ72" s="40"/>
      <c r="CA72" s="52" t="s">
        <v>203</v>
      </c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53"/>
      <c r="CV72" s="53"/>
      <c r="CW72" s="54"/>
      <c r="CX72" s="54"/>
      <c r="CY72" s="55"/>
      <c r="CZ72" s="55"/>
      <c r="DA72" s="75" t="s">
        <v>254</v>
      </c>
      <c r="DB72" s="11"/>
    </row>
    <row r="73" spans="1:106" ht="75" x14ac:dyDescent="0.2">
      <c r="A73" s="11"/>
      <c r="B73" s="12">
        <v>3</v>
      </c>
      <c r="C73" s="13" t="s">
        <v>207</v>
      </c>
      <c r="D73" s="13" t="s">
        <v>208</v>
      </c>
      <c r="E73" s="15" t="s">
        <v>209</v>
      </c>
      <c r="F73" s="24" t="s">
        <v>199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52" t="s">
        <v>203</v>
      </c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53"/>
      <c r="CV73" s="53"/>
      <c r="CW73" s="53"/>
      <c r="CX73" s="54"/>
      <c r="CY73" s="55"/>
      <c r="CZ73" s="55"/>
      <c r="DA73" s="75" t="s">
        <v>254</v>
      </c>
      <c r="DB73" s="11"/>
    </row>
    <row r="74" spans="1:106" ht="88.5" customHeight="1" x14ac:dyDescent="0.2">
      <c r="A74" s="11"/>
      <c r="B74" s="12">
        <v>4</v>
      </c>
      <c r="C74" s="14" t="s">
        <v>210</v>
      </c>
      <c r="D74" s="13" t="s">
        <v>211</v>
      </c>
      <c r="E74" s="13" t="s">
        <v>212</v>
      </c>
      <c r="F74" s="24" t="s">
        <v>199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52" t="s">
        <v>203</v>
      </c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53"/>
      <c r="CV74" s="53"/>
      <c r="CW74" s="53"/>
      <c r="CX74" s="54"/>
      <c r="CY74" s="55"/>
      <c r="CZ74" s="55"/>
      <c r="DA74" s="75" t="s">
        <v>254</v>
      </c>
      <c r="DB74" s="11"/>
    </row>
    <row r="75" spans="1:106" ht="55.5" customHeight="1" x14ac:dyDescent="0.2">
      <c r="A75" s="11"/>
      <c r="B75" s="12">
        <v>5</v>
      </c>
      <c r="C75" s="14" t="s">
        <v>213</v>
      </c>
      <c r="D75" s="13" t="s">
        <v>214</v>
      </c>
      <c r="E75" s="13" t="s">
        <v>215</v>
      </c>
      <c r="F75" s="24" t="s">
        <v>199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52" t="s">
        <v>203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53"/>
      <c r="CV75" s="53"/>
      <c r="CW75" s="53"/>
      <c r="CX75" s="54"/>
      <c r="CY75" s="55"/>
      <c r="CZ75" s="55"/>
      <c r="DA75" s="75" t="s">
        <v>254</v>
      </c>
      <c r="DB75" s="11"/>
    </row>
    <row r="76" spans="1:106" ht="31.5" customHeight="1" thickBot="1" x14ac:dyDescent="0.25">
      <c r="A76" s="11"/>
      <c r="B76" s="132" t="s">
        <v>216</v>
      </c>
      <c r="C76" s="133"/>
      <c r="D76" s="32" t="s">
        <v>160</v>
      </c>
      <c r="E76" s="33">
        <v>3</v>
      </c>
      <c r="F76" s="34" t="s">
        <v>161</v>
      </c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110">
        <v>3</v>
      </c>
      <c r="CV76" s="127"/>
      <c r="CW76" s="127"/>
      <c r="CX76" s="128"/>
      <c r="CY76" s="36"/>
      <c r="CZ76" s="36"/>
      <c r="DA76" s="51"/>
      <c r="DB76" s="11"/>
    </row>
    <row r="77" spans="1:106" ht="31.5" customHeight="1" thickBot="1" x14ac:dyDescent="0.25">
      <c r="A77" s="11"/>
      <c r="B77" s="132" t="s">
        <v>217</v>
      </c>
      <c r="C77" s="134"/>
      <c r="D77" s="32" t="s">
        <v>160</v>
      </c>
      <c r="E77" s="33">
        <v>2</v>
      </c>
      <c r="F77" s="34" t="s">
        <v>161</v>
      </c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110">
        <v>5</v>
      </c>
      <c r="CV77" s="111"/>
      <c r="CW77" s="111"/>
      <c r="CX77" s="111"/>
      <c r="CY77" s="36"/>
      <c r="CZ77" s="36"/>
      <c r="DA77" s="51"/>
      <c r="DB77" s="11"/>
    </row>
    <row r="78" spans="1:106" ht="33" customHeight="1" thickBot="1" x14ac:dyDescent="0.3">
      <c r="A78" s="6"/>
      <c r="B78" s="129" t="s">
        <v>218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1"/>
      <c r="DB78" s="6"/>
    </row>
    <row r="79" spans="1:106" ht="92.25" customHeight="1" x14ac:dyDescent="0.25">
      <c r="A79" s="6"/>
      <c r="B79" s="56">
        <v>1</v>
      </c>
      <c r="C79" s="39" t="s">
        <v>219</v>
      </c>
      <c r="D79" s="39" t="s">
        <v>220</v>
      </c>
      <c r="E79" s="39" t="s">
        <v>221</v>
      </c>
      <c r="F79" s="40" t="s">
        <v>222</v>
      </c>
      <c r="G79" s="40"/>
      <c r="H79" s="40"/>
      <c r="I79" s="40"/>
      <c r="J79" s="40"/>
      <c r="K79" s="40"/>
      <c r="L79" s="40"/>
      <c r="M79" s="40"/>
      <c r="N79" s="40"/>
      <c r="O79" s="16" t="s">
        <v>14</v>
      </c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16" t="s">
        <v>14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53"/>
      <c r="CV79" s="53"/>
      <c r="CW79" s="53"/>
      <c r="CX79" s="28"/>
      <c r="CY79" s="41"/>
      <c r="CZ79" s="41"/>
      <c r="DA79" s="75" t="s">
        <v>254</v>
      </c>
      <c r="DB79" s="6"/>
    </row>
    <row r="80" spans="1:106" ht="71.25" customHeight="1" x14ac:dyDescent="0.25">
      <c r="A80" s="6"/>
      <c r="B80" s="42">
        <v>2</v>
      </c>
      <c r="C80" s="14" t="s">
        <v>223</v>
      </c>
      <c r="D80" s="13" t="s">
        <v>224</v>
      </c>
      <c r="E80" s="39" t="s">
        <v>225</v>
      </c>
      <c r="F80" s="40" t="s">
        <v>226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52" t="s">
        <v>203</v>
      </c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53"/>
      <c r="CV80" s="53"/>
      <c r="CW80" s="53"/>
      <c r="CX80" s="28"/>
      <c r="CY80" s="28"/>
      <c r="CZ80" s="28"/>
      <c r="DA80" s="75" t="s">
        <v>254</v>
      </c>
      <c r="DB80" s="6"/>
    </row>
    <row r="81" spans="1:106" ht="61.5" customHeight="1" x14ac:dyDescent="0.25">
      <c r="A81" s="6"/>
      <c r="B81" s="56">
        <v>3</v>
      </c>
      <c r="C81" s="14" t="s">
        <v>227</v>
      </c>
      <c r="D81" s="13" t="s">
        <v>228</v>
      </c>
      <c r="E81" s="13" t="s">
        <v>229</v>
      </c>
      <c r="F81" s="40" t="s">
        <v>226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52" t="s">
        <v>203</v>
      </c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53"/>
      <c r="CV81" s="53"/>
      <c r="CW81" s="53"/>
      <c r="CX81" s="54"/>
      <c r="CY81" s="28"/>
      <c r="CZ81" s="28"/>
      <c r="DA81" s="75" t="s">
        <v>254</v>
      </c>
      <c r="DB81" s="6"/>
    </row>
    <row r="82" spans="1:106" ht="31.5" customHeight="1" thickBot="1" x14ac:dyDescent="0.25">
      <c r="A82" s="11"/>
      <c r="B82" s="132" t="s">
        <v>230</v>
      </c>
      <c r="C82" s="133"/>
      <c r="D82" s="32" t="s">
        <v>160</v>
      </c>
      <c r="E82" s="33">
        <v>2</v>
      </c>
      <c r="F82" s="34" t="s">
        <v>161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110">
        <v>2</v>
      </c>
      <c r="CV82" s="127"/>
      <c r="CW82" s="127"/>
      <c r="CX82" s="128"/>
      <c r="CY82" s="36"/>
      <c r="CZ82" s="36"/>
      <c r="DA82" s="51"/>
      <c r="DB82" s="11"/>
    </row>
    <row r="83" spans="1:106" ht="31.5" customHeight="1" thickBot="1" x14ac:dyDescent="0.25">
      <c r="A83" s="11"/>
      <c r="B83" s="132" t="s">
        <v>231</v>
      </c>
      <c r="C83" s="134"/>
      <c r="D83" s="32" t="s">
        <v>160</v>
      </c>
      <c r="E83" s="33">
        <v>1</v>
      </c>
      <c r="F83" s="34" t="s">
        <v>161</v>
      </c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110">
        <v>1</v>
      </c>
      <c r="CV83" s="111"/>
      <c r="CW83" s="111"/>
      <c r="CX83" s="111"/>
      <c r="CY83" s="36"/>
      <c r="CZ83" s="36"/>
      <c r="DA83" s="51"/>
      <c r="DB83" s="11"/>
    </row>
    <row r="84" spans="1:106" ht="15.75" customHeight="1" thickBot="1" x14ac:dyDescent="0.3">
      <c r="A84" s="6"/>
      <c r="B84" s="149" t="s">
        <v>232</v>
      </c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  <c r="CB84" s="150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T84" s="150"/>
      <c r="CU84" s="150"/>
      <c r="CV84" s="150"/>
      <c r="CW84" s="150"/>
      <c r="CX84" s="150"/>
      <c r="CY84" s="150"/>
      <c r="CZ84" s="150"/>
      <c r="DA84" s="141"/>
      <c r="DB84" s="6"/>
    </row>
    <row r="85" spans="1:106" ht="30" customHeight="1" x14ac:dyDescent="0.25">
      <c r="A85" s="6"/>
      <c r="B85" s="140" t="s">
        <v>233</v>
      </c>
      <c r="C85" s="141"/>
      <c r="D85" s="112" t="s">
        <v>234</v>
      </c>
      <c r="E85" s="115" t="s">
        <v>235</v>
      </c>
      <c r="F85" s="116"/>
      <c r="G85" s="123" t="s">
        <v>236</v>
      </c>
      <c r="H85" s="123"/>
      <c r="I85" s="123"/>
      <c r="J85" s="123"/>
      <c r="K85" s="123"/>
      <c r="L85" s="123"/>
      <c r="M85" s="123"/>
      <c r="N85" s="125" t="s">
        <v>247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 t="s">
        <v>248</v>
      </c>
      <c r="Y85" s="125"/>
      <c r="Z85" s="125"/>
      <c r="AA85" s="125"/>
      <c r="AB85" s="125"/>
      <c r="AC85" s="125"/>
      <c r="AD85" s="125"/>
      <c r="AE85" s="125"/>
      <c r="AF85" s="125"/>
      <c r="AG85" s="125"/>
      <c r="AH85" s="125" t="s">
        <v>249</v>
      </c>
      <c r="AI85" s="125"/>
      <c r="AJ85" s="125"/>
      <c r="AK85" s="125"/>
      <c r="AL85" s="125"/>
      <c r="AM85" s="125"/>
      <c r="AN85" s="125"/>
      <c r="AO85" s="125"/>
      <c r="AP85" s="125"/>
      <c r="AQ85" s="125"/>
      <c r="AR85" s="126" t="s">
        <v>250</v>
      </c>
      <c r="AS85" s="126"/>
      <c r="AT85" s="126"/>
      <c r="AU85" s="126"/>
      <c r="AV85" s="126"/>
      <c r="AW85" s="126"/>
      <c r="AX85" s="106" t="s">
        <v>236</v>
      </c>
      <c r="AY85" s="107"/>
      <c r="AZ85" s="107"/>
      <c r="BA85" s="107"/>
      <c r="BB85" s="107"/>
      <c r="BC85" s="194" t="s">
        <v>237</v>
      </c>
      <c r="BD85" s="194"/>
      <c r="BE85" s="194"/>
      <c r="BF85" s="194"/>
      <c r="BG85" s="194"/>
      <c r="BH85" s="194"/>
      <c r="BI85" s="194"/>
      <c r="BJ85" s="194"/>
      <c r="BK85" s="194"/>
      <c r="BL85" s="194"/>
      <c r="BM85" s="195"/>
      <c r="BN85" s="76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8"/>
      <c r="CV85" s="78"/>
      <c r="CW85" s="78"/>
      <c r="CX85" s="78"/>
      <c r="CY85" s="78"/>
      <c r="CZ85" s="78"/>
      <c r="DA85" s="79"/>
      <c r="DB85" s="57"/>
    </row>
    <row r="86" spans="1:106" ht="15" customHeight="1" x14ac:dyDescent="0.25">
      <c r="A86" s="6"/>
      <c r="B86" s="142"/>
      <c r="C86" s="143"/>
      <c r="D86" s="113"/>
      <c r="E86" s="117"/>
      <c r="F86" s="118"/>
      <c r="G86" s="124"/>
      <c r="H86" s="124"/>
      <c r="I86" s="124"/>
      <c r="J86" s="124"/>
      <c r="K86" s="124"/>
      <c r="L86" s="124"/>
      <c r="M86" s="124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4">
        <v>100</v>
      </c>
      <c r="AI86" s="104"/>
      <c r="AJ86" s="104"/>
      <c r="AK86" s="104"/>
      <c r="AL86" s="104"/>
      <c r="AM86" s="104"/>
      <c r="AN86" s="104"/>
      <c r="AO86" s="104"/>
      <c r="AP86" s="104"/>
      <c r="AQ86" s="104"/>
      <c r="AR86" s="102" t="e">
        <f>N86/X86*AH86</f>
        <v>#DIV/0!</v>
      </c>
      <c r="AS86" s="102"/>
      <c r="AT86" s="102"/>
      <c r="AU86" s="102"/>
      <c r="AV86" s="102"/>
      <c r="AW86" s="102"/>
      <c r="AX86" s="108" t="s">
        <v>238</v>
      </c>
      <c r="AY86" s="109"/>
      <c r="AZ86" s="109"/>
      <c r="BA86" s="109"/>
      <c r="BB86" s="109"/>
      <c r="BC86" s="192" t="s">
        <v>238</v>
      </c>
      <c r="BD86" s="192"/>
      <c r="BE86" s="192"/>
      <c r="BF86" s="192"/>
      <c r="BG86" s="192"/>
      <c r="BH86" s="192"/>
      <c r="BI86" s="192"/>
      <c r="BJ86" s="192"/>
      <c r="BK86" s="192"/>
      <c r="BL86" s="192"/>
      <c r="BM86" s="193"/>
      <c r="BN86" s="80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2"/>
      <c r="CV86" s="82"/>
      <c r="CW86" s="82"/>
      <c r="CX86" s="82"/>
      <c r="CY86" s="82"/>
      <c r="CZ86" s="82"/>
      <c r="DA86" s="83"/>
      <c r="DB86" s="6"/>
    </row>
    <row r="87" spans="1:106" ht="15.75" customHeight="1" x14ac:dyDescent="0.25">
      <c r="A87" s="6"/>
      <c r="B87" s="142"/>
      <c r="C87" s="143"/>
      <c r="D87" s="113"/>
      <c r="E87" s="117"/>
      <c r="F87" s="118"/>
      <c r="G87" s="124"/>
      <c r="H87" s="124"/>
      <c r="I87" s="124"/>
      <c r="J87" s="124"/>
      <c r="K87" s="124"/>
      <c r="L87" s="124"/>
      <c r="M87" s="124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2"/>
      <c r="AS87" s="102"/>
      <c r="AT87" s="102"/>
      <c r="AU87" s="102"/>
      <c r="AV87" s="102"/>
      <c r="AW87" s="102"/>
      <c r="AX87" s="108" t="s">
        <v>239</v>
      </c>
      <c r="AY87" s="109"/>
      <c r="AZ87" s="109"/>
      <c r="BA87" s="109"/>
      <c r="BB87" s="109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3"/>
      <c r="BN87" s="80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2"/>
      <c r="CV87" s="82"/>
      <c r="CW87" s="82"/>
      <c r="CX87" s="82"/>
      <c r="CY87" s="82"/>
      <c r="CZ87" s="82"/>
      <c r="DA87" s="83"/>
      <c r="DB87" s="6"/>
    </row>
    <row r="88" spans="1:106" ht="12.75" customHeight="1" thickBot="1" x14ac:dyDescent="0.3">
      <c r="A88" s="6"/>
      <c r="B88" s="148"/>
      <c r="C88" s="137"/>
      <c r="D88" s="114"/>
      <c r="E88" s="117"/>
      <c r="F88" s="118"/>
      <c r="G88" s="124"/>
      <c r="H88" s="124"/>
      <c r="I88" s="124"/>
      <c r="J88" s="124"/>
      <c r="K88" s="124"/>
      <c r="L88" s="124"/>
      <c r="M88" s="124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2"/>
      <c r="AS88" s="102"/>
      <c r="AT88" s="102"/>
      <c r="AU88" s="102"/>
      <c r="AV88" s="102"/>
      <c r="AW88" s="102"/>
      <c r="AX88" s="153" t="s">
        <v>240</v>
      </c>
      <c r="AY88" s="154"/>
      <c r="AZ88" s="154"/>
      <c r="BA88" s="154"/>
      <c r="BB88" s="154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3"/>
      <c r="BN88" s="80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2"/>
      <c r="CV88" s="82"/>
      <c r="CW88" s="82"/>
      <c r="CX88" s="82"/>
      <c r="CY88" s="82"/>
      <c r="CZ88" s="82"/>
      <c r="DA88" s="83"/>
      <c r="DB88" s="6"/>
    </row>
    <row r="89" spans="1:106" ht="24.75" customHeight="1" x14ac:dyDescent="0.25">
      <c r="A89" s="6"/>
      <c r="B89" s="140" t="s">
        <v>241</v>
      </c>
      <c r="C89" s="141"/>
      <c r="D89" s="121" t="s">
        <v>234</v>
      </c>
      <c r="E89" s="117"/>
      <c r="F89" s="118"/>
      <c r="G89" s="124" t="s">
        <v>236</v>
      </c>
      <c r="H89" s="124"/>
      <c r="I89" s="124"/>
      <c r="J89" s="124"/>
      <c r="K89" s="124"/>
      <c r="L89" s="124"/>
      <c r="M89" s="124"/>
      <c r="N89" s="125" t="s">
        <v>247</v>
      </c>
      <c r="O89" s="125"/>
      <c r="P89" s="125"/>
      <c r="Q89" s="125"/>
      <c r="R89" s="125"/>
      <c r="S89" s="125"/>
      <c r="T89" s="125"/>
      <c r="U89" s="125"/>
      <c r="V89" s="125"/>
      <c r="W89" s="125"/>
      <c r="X89" s="125" t="s">
        <v>248</v>
      </c>
      <c r="Y89" s="125"/>
      <c r="Z89" s="125"/>
      <c r="AA89" s="125"/>
      <c r="AB89" s="125"/>
      <c r="AC89" s="125"/>
      <c r="AD89" s="125"/>
      <c r="AE89" s="125"/>
      <c r="AF89" s="125"/>
      <c r="AG89" s="125"/>
      <c r="AH89" s="102" t="s">
        <v>249</v>
      </c>
      <c r="AI89" s="102"/>
      <c r="AJ89" s="102"/>
      <c r="AK89" s="102"/>
      <c r="AL89" s="102"/>
      <c r="AM89" s="102"/>
      <c r="AN89" s="102"/>
      <c r="AO89" s="102"/>
      <c r="AP89" s="102"/>
      <c r="AQ89" s="102"/>
      <c r="AR89" s="166" t="s">
        <v>250</v>
      </c>
      <c r="AS89" s="166"/>
      <c r="AT89" s="166"/>
      <c r="AU89" s="166"/>
      <c r="AV89" s="166"/>
      <c r="AW89" s="166"/>
      <c r="AX89" s="106" t="s">
        <v>236</v>
      </c>
      <c r="AY89" s="107"/>
      <c r="AZ89" s="107"/>
      <c r="BA89" s="107"/>
      <c r="BB89" s="107"/>
      <c r="BC89" s="194" t="s">
        <v>237</v>
      </c>
      <c r="BD89" s="194"/>
      <c r="BE89" s="194"/>
      <c r="BF89" s="194"/>
      <c r="BG89" s="194"/>
      <c r="BH89" s="194"/>
      <c r="BI89" s="194"/>
      <c r="BJ89" s="194"/>
      <c r="BK89" s="194"/>
      <c r="BL89" s="194"/>
      <c r="BM89" s="195"/>
      <c r="BN89" s="80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2"/>
      <c r="CV89" s="82"/>
      <c r="CW89" s="82"/>
      <c r="CX89" s="82"/>
      <c r="CY89" s="82"/>
      <c r="CZ89" s="82"/>
      <c r="DA89" s="83"/>
      <c r="DB89" s="6"/>
    </row>
    <row r="90" spans="1:106" ht="15.75" customHeight="1" x14ac:dyDescent="0.25">
      <c r="A90" s="6"/>
      <c r="B90" s="142"/>
      <c r="C90" s="143"/>
      <c r="D90" s="113"/>
      <c r="E90" s="117"/>
      <c r="F90" s="118"/>
      <c r="G90" s="124"/>
      <c r="H90" s="124"/>
      <c r="I90" s="124"/>
      <c r="J90" s="124"/>
      <c r="K90" s="124"/>
      <c r="L90" s="124"/>
      <c r="M90" s="124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4">
        <v>100</v>
      </c>
      <c r="AI90" s="104"/>
      <c r="AJ90" s="104"/>
      <c r="AK90" s="104"/>
      <c r="AL90" s="104"/>
      <c r="AM90" s="104"/>
      <c r="AN90" s="104"/>
      <c r="AO90" s="104"/>
      <c r="AP90" s="104"/>
      <c r="AQ90" s="104"/>
      <c r="AR90" s="102" t="e">
        <f>N90/X90*AH90</f>
        <v>#DIV/0!</v>
      </c>
      <c r="AS90" s="102"/>
      <c r="AT90" s="102"/>
      <c r="AU90" s="102"/>
      <c r="AV90" s="102"/>
      <c r="AW90" s="102"/>
      <c r="AX90" s="108" t="s">
        <v>238</v>
      </c>
      <c r="AY90" s="109"/>
      <c r="AZ90" s="109"/>
      <c r="BA90" s="109"/>
      <c r="BB90" s="109"/>
      <c r="BC90" s="192" t="s">
        <v>238</v>
      </c>
      <c r="BD90" s="192"/>
      <c r="BE90" s="192"/>
      <c r="BF90" s="192"/>
      <c r="BG90" s="192"/>
      <c r="BH90" s="192"/>
      <c r="BI90" s="192"/>
      <c r="BJ90" s="192"/>
      <c r="BK90" s="192"/>
      <c r="BL90" s="192"/>
      <c r="BM90" s="193"/>
      <c r="BN90" s="80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2"/>
      <c r="CV90" s="82"/>
      <c r="CW90" s="82"/>
      <c r="CX90" s="82"/>
      <c r="CY90" s="82"/>
      <c r="CZ90" s="82"/>
      <c r="DA90" s="83"/>
      <c r="DB90" s="6"/>
    </row>
    <row r="91" spans="1:106" ht="15.75" customHeight="1" x14ac:dyDescent="0.25">
      <c r="A91" s="6"/>
      <c r="B91" s="142"/>
      <c r="C91" s="143"/>
      <c r="D91" s="113"/>
      <c r="E91" s="117"/>
      <c r="F91" s="118"/>
      <c r="G91" s="124"/>
      <c r="H91" s="124"/>
      <c r="I91" s="124"/>
      <c r="J91" s="124"/>
      <c r="K91" s="124"/>
      <c r="L91" s="124"/>
      <c r="M91" s="124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2"/>
      <c r="AS91" s="102"/>
      <c r="AT91" s="102"/>
      <c r="AU91" s="102"/>
      <c r="AV91" s="102"/>
      <c r="AW91" s="102"/>
      <c r="AX91" s="108" t="s">
        <v>239</v>
      </c>
      <c r="AY91" s="109"/>
      <c r="AZ91" s="109"/>
      <c r="BA91" s="109"/>
      <c r="BB91" s="109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3"/>
      <c r="BN91" s="80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2"/>
      <c r="CV91" s="82"/>
      <c r="CW91" s="82"/>
      <c r="CX91" s="82"/>
      <c r="CY91" s="82"/>
      <c r="CZ91" s="82"/>
      <c r="DA91" s="83"/>
      <c r="DB91" s="6"/>
    </row>
    <row r="92" spans="1:106" ht="15.75" customHeight="1" thickBot="1" x14ac:dyDescent="0.3">
      <c r="A92" s="6"/>
      <c r="B92" s="144"/>
      <c r="C92" s="145"/>
      <c r="D92" s="122"/>
      <c r="E92" s="119"/>
      <c r="F92" s="120"/>
      <c r="G92" s="165"/>
      <c r="H92" s="165"/>
      <c r="I92" s="165"/>
      <c r="J92" s="165"/>
      <c r="K92" s="165"/>
      <c r="L92" s="165"/>
      <c r="M92" s="165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3"/>
      <c r="AS92" s="103"/>
      <c r="AT92" s="103"/>
      <c r="AU92" s="103"/>
      <c r="AV92" s="103"/>
      <c r="AW92" s="103"/>
      <c r="AX92" s="153" t="s">
        <v>240</v>
      </c>
      <c r="AY92" s="154"/>
      <c r="AZ92" s="154"/>
      <c r="BA92" s="154"/>
      <c r="BB92" s="154"/>
      <c r="BC92" s="192"/>
      <c r="BD92" s="192"/>
      <c r="BE92" s="192"/>
      <c r="BF92" s="192"/>
      <c r="BG92" s="192"/>
      <c r="BH92" s="192"/>
      <c r="BI92" s="192"/>
      <c r="BJ92" s="192"/>
      <c r="BK92" s="192"/>
      <c r="BL92" s="192"/>
      <c r="BM92" s="193"/>
      <c r="BN92" s="84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6"/>
      <c r="CV92" s="86"/>
      <c r="CW92" s="86"/>
      <c r="CX92" s="86"/>
      <c r="CY92" s="86"/>
      <c r="CZ92" s="86"/>
      <c r="DA92" s="87"/>
      <c r="DB92" s="6"/>
    </row>
    <row r="93" spans="1:106" ht="30.75" customHeight="1" thickBot="1" x14ac:dyDescent="0.3">
      <c r="A93" s="6"/>
      <c r="B93" s="146" t="s">
        <v>242</v>
      </c>
      <c r="C93" s="147"/>
      <c r="D93" s="136" t="s">
        <v>243</v>
      </c>
      <c r="E93" s="137"/>
      <c r="F93" s="151" t="s">
        <v>256</v>
      </c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5" t="s">
        <v>257</v>
      </c>
      <c r="BA93" s="156"/>
      <c r="BB93" s="156"/>
      <c r="BC93" s="157"/>
      <c r="BD93" s="157"/>
      <c r="BE93" s="157"/>
      <c r="BF93" s="157"/>
      <c r="BG93" s="157"/>
      <c r="BH93" s="157"/>
      <c r="BI93" s="157"/>
      <c r="BJ93" s="157"/>
      <c r="BK93" s="157"/>
      <c r="BL93" s="157"/>
      <c r="BM93" s="157"/>
      <c r="BN93" s="157"/>
      <c r="BO93" s="157"/>
      <c r="BP93" s="157"/>
      <c r="BQ93" s="157"/>
      <c r="BR93" s="157"/>
      <c r="BS93" s="157"/>
      <c r="BT93" s="157"/>
      <c r="BU93" s="157"/>
      <c r="BV93" s="157"/>
      <c r="BW93" s="157"/>
      <c r="BX93" s="157"/>
      <c r="BY93" s="157"/>
      <c r="BZ93" s="157"/>
      <c r="CA93" s="157"/>
      <c r="CB93" s="157"/>
      <c r="CC93" s="157"/>
      <c r="CD93" s="157"/>
      <c r="CE93" s="157"/>
      <c r="CF93" s="157"/>
      <c r="CG93" s="157"/>
      <c r="CH93" s="157"/>
      <c r="CI93" s="157"/>
      <c r="CJ93" s="157"/>
      <c r="CK93" s="157"/>
      <c r="CL93" s="157"/>
      <c r="CM93" s="157"/>
      <c r="CN93" s="157"/>
      <c r="CO93" s="157"/>
      <c r="CP93" s="157"/>
      <c r="CQ93" s="157"/>
      <c r="CR93" s="157"/>
      <c r="CS93" s="157"/>
      <c r="CT93" s="157"/>
      <c r="CU93" s="157"/>
      <c r="CV93" s="158"/>
      <c r="CW93" s="162" t="s">
        <v>246</v>
      </c>
      <c r="CX93" s="163"/>
      <c r="CY93" s="163"/>
      <c r="CZ93" s="163"/>
      <c r="DA93" s="164"/>
      <c r="DB93" s="6"/>
    </row>
    <row r="94" spans="1:106" ht="90" customHeight="1" thickBot="1" x14ac:dyDescent="0.3">
      <c r="A94" s="6"/>
      <c r="B94" s="148"/>
      <c r="C94" s="137"/>
      <c r="D94" s="138" t="s">
        <v>244</v>
      </c>
      <c r="E94" s="139"/>
      <c r="F94" s="151" t="s">
        <v>252</v>
      </c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9" t="s">
        <v>252</v>
      </c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0"/>
      <c r="CU94" s="160"/>
      <c r="CV94" s="161"/>
      <c r="CW94" s="189"/>
      <c r="CX94" s="190"/>
      <c r="CY94" s="190"/>
      <c r="CZ94" s="190"/>
      <c r="DA94" s="191"/>
      <c r="DB94" s="6"/>
    </row>
    <row r="95" spans="1:106" ht="15.75" customHeight="1" x14ac:dyDescent="0.25">
      <c r="A95" s="6"/>
      <c r="B95" s="2"/>
      <c r="C95" s="3"/>
      <c r="D95" s="3"/>
      <c r="E95" s="4"/>
      <c r="F95" s="9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58"/>
      <c r="CV95" s="58"/>
      <c r="CW95" s="58"/>
      <c r="CX95" s="58"/>
      <c r="CY95" s="5"/>
      <c r="CZ95" s="5"/>
      <c r="DA95" s="5"/>
      <c r="DB95" s="6"/>
    </row>
    <row r="96" spans="1:106" ht="15.75" customHeight="1" x14ac:dyDescent="0.25">
      <c r="A96" s="6"/>
      <c r="B96" s="2"/>
      <c r="C96" s="3"/>
      <c r="D96" s="3"/>
      <c r="E96" s="4"/>
      <c r="F96" s="9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58"/>
      <c r="CV96" s="58"/>
      <c r="CW96" s="58"/>
      <c r="CX96" s="58"/>
      <c r="CY96" s="5"/>
      <c r="CZ96" s="5"/>
      <c r="DA96" s="5"/>
      <c r="DB96" s="6"/>
    </row>
    <row r="97" spans="1:106" ht="15.75" customHeight="1" x14ac:dyDescent="0.25">
      <c r="A97" s="6"/>
      <c r="B97" s="2"/>
      <c r="C97" s="3"/>
      <c r="D97" s="3"/>
      <c r="E97" s="4"/>
      <c r="F97" s="9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58"/>
      <c r="CV97" s="58"/>
      <c r="CW97" s="58"/>
      <c r="CX97" s="58"/>
      <c r="CY97" s="5"/>
      <c r="CZ97" s="5"/>
      <c r="DA97" s="5"/>
      <c r="DB97" s="6"/>
    </row>
    <row r="98" spans="1:106" ht="15.75" customHeight="1" x14ac:dyDescent="0.25">
      <c r="A98" s="6"/>
      <c r="B98" s="2"/>
      <c r="C98" s="3"/>
      <c r="D98" s="3"/>
      <c r="E98" s="4"/>
      <c r="F98" s="9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58"/>
      <c r="CV98" s="58"/>
      <c r="CW98" s="58"/>
      <c r="CX98" s="58"/>
      <c r="CY98" s="5"/>
      <c r="CZ98" s="5"/>
      <c r="DA98" s="5"/>
      <c r="DB98" s="6"/>
    </row>
    <row r="99" spans="1:106" ht="15.75" customHeight="1" x14ac:dyDescent="0.25">
      <c r="A99" s="6"/>
      <c r="B99" s="2"/>
      <c r="C99" s="3"/>
      <c r="D99" s="3"/>
      <c r="E99" s="4"/>
      <c r="F99" s="9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58"/>
      <c r="CV99" s="58"/>
      <c r="CW99" s="58"/>
      <c r="CX99" s="58"/>
      <c r="CY99" s="5"/>
      <c r="CZ99" s="5"/>
      <c r="DA99" s="5"/>
      <c r="DB99" s="6"/>
    </row>
    <row r="100" spans="1:106" ht="15.75" customHeight="1" x14ac:dyDescent="0.25">
      <c r="A100" s="6"/>
      <c r="B100" s="2"/>
      <c r="C100" s="3"/>
      <c r="D100" s="3"/>
      <c r="E100" s="4"/>
      <c r="F100" s="9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58"/>
      <c r="CV100" s="58"/>
      <c r="CW100" s="58"/>
      <c r="CX100" s="58"/>
      <c r="CY100" s="5"/>
      <c r="CZ100" s="5"/>
      <c r="DA100" s="5"/>
      <c r="DB100" s="6"/>
    </row>
    <row r="101" spans="1:106" ht="15.75" customHeight="1" x14ac:dyDescent="0.25">
      <c r="A101" s="6"/>
      <c r="B101" s="2"/>
      <c r="C101" s="3"/>
      <c r="D101" s="3"/>
      <c r="E101" s="4"/>
      <c r="F101" s="9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58"/>
      <c r="CV101" s="58"/>
      <c r="CW101" s="58"/>
      <c r="CX101" s="58"/>
      <c r="CY101" s="5"/>
      <c r="CZ101" s="5"/>
      <c r="DA101" s="5"/>
      <c r="DB101" s="6"/>
    </row>
    <row r="102" spans="1:106" ht="15.75" customHeight="1" x14ac:dyDescent="0.25">
      <c r="A102" s="6"/>
      <c r="B102" s="2"/>
      <c r="C102" s="3"/>
      <c r="D102" s="3"/>
      <c r="E102" s="4"/>
      <c r="F102" s="9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58"/>
      <c r="CV102" s="58"/>
      <c r="CW102" s="58"/>
      <c r="CX102" s="58"/>
      <c r="CY102" s="5"/>
      <c r="CZ102" s="5"/>
      <c r="DA102" s="5"/>
      <c r="DB102" s="6"/>
    </row>
    <row r="103" spans="1:106" ht="15.75" customHeight="1" x14ac:dyDescent="0.25">
      <c r="A103" s="6"/>
      <c r="B103" s="2"/>
      <c r="C103" s="3"/>
      <c r="D103" s="3"/>
      <c r="E103" s="4"/>
      <c r="F103" s="9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58"/>
      <c r="CV103" s="58"/>
      <c r="CW103" s="58"/>
      <c r="CX103" s="58"/>
      <c r="CY103" s="5"/>
      <c r="CZ103" s="5"/>
      <c r="DA103" s="5"/>
      <c r="DB103" s="6"/>
    </row>
    <row r="104" spans="1:106" ht="15.75" customHeight="1" x14ac:dyDescent="0.25">
      <c r="A104" s="6"/>
      <c r="B104" s="2"/>
      <c r="C104" s="3"/>
      <c r="D104" s="3"/>
      <c r="E104" s="4"/>
      <c r="F104" s="9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58"/>
      <c r="CV104" s="58"/>
      <c r="CW104" s="58"/>
      <c r="CX104" s="58"/>
      <c r="CY104" s="5"/>
      <c r="CZ104" s="5"/>
      <c r="DA104" s="5"/>
      <c r="DB104" s="6"/>
    </row>
    <row r="105" spans="1:106" ht="15.75" customHeight="1" x14ac:dyDescent="0.25">
      <c r="A105" s="6"/>
      <c r="B105" s="2"/>
      <c r="C105" s="3"/>
      <c r="D105" s="3"/>
      <c r="E105" s="4"/>
      <c r="F105" s="9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58"/>
      <c r="CV105" s="58"/>
      <c r="CW105" s="58"/>
      <c r="CX105" s="58"/>
      <c r="CY105" s="5"/>
      <c r="CZ105" s="5"/>
      <c r="DA105" s="5"/>
      <c r="DB105" s="6"/>
    </row>
    <row r="106" spans="1:106" ht="15.75" customHeight="1" x14ac:dyDescent="0.25">
      <c r="A106" s="6"/>
      <c r="B106" s="2"/>
      <c r="C106" s="3"/>
      <c r="D106" s="3"/>
      <c r="E106" s="4"/>
      <c r="F106" s="9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58"/>
      <c r="CV106" s="58"/>
      <c r="CW106" s="58"/>
      <c r="CX106" s="58"/>
      <c r="CY106" s="5"/>
      <c r="CZ106" s="5"/>
      <c r="DA106" s="5"/>
      <c r="DB106" s="6"/>
    </row>
    <row r="107" spans="1:106" ht="15.75" customHeight="1" x14ac:dyDescent="0.25">
      <c r="A107" s="6"/>
      <c r="B107" s="2"/>
      <c r="C107" s="3"/>
      <c r="D107" s="3"/>
      <c r="E107" s="4"/>
      <c r="F107" s="9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58"/>
      <c r="CV107" s="58"/>
      <c r="CW107" s="58"/>
      <c r="CX107" s="58"/>
      <c r="CY107" s="5"/>
      <c r="CZ107" s="5"/>
      <c r="DA107" s="5"/>
      <c r="DB107" s="6"/>
    </row>
    <row r="108" spans="1:106" ht="15.75" customHeight="1" x14ac:dyDescent="0.25">
      <c r="A108" s="6"/>
      <c r="B108" s="2"/>
      <c r="C108" s="3"/>
      <c r="D108" s="3"/>
      <c r="E108" s="4"/>
      <c r="F108" s="9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58"/>
      <c r="CV108" s="58"/>
      <c r="CW108" s="58"/>
      <c r="CX108" s="58"/>
      <c r="CY108" s="5"/>
      <c r="CZ108" s="5"/>
      <c r="DA108" s="5"/>
      <c r="DB108" s="6"/>
    </row>
    <row r="109" spans="1:106" ht="15.75" customHeight="1" x14ac:dyDescent="0.25">
      <c r="A109" s="6"/>
      <c r="B109" s="2"/>
      <c r="C109" s="3"/>
      <c r="D109" s="3"/>
      <c r="E109" s="4"/>
      <c r="F109" s="9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58"/>
      <c r="CV109" s="58"/>
      <c r="CW109" s="58"/>
      <c r="CX109" s="58"/>
      <c r="CY109" s="5"/>
      <c r="CZ109" s="5"/>
      <c r="DA109" s="5"/>
      <c r="DB109" s="6"/>
    </row>
    <row r="110" spans="1:106" ht="15.75" customHeight="1" x14ac:dyDescent="0.25">
      <c r="A110" s="6"/>
      <c r="B110" s="2"/>
      <c r="C110" s="3"/>
      <c r="D110" s="3"/>
      <c r="E110" s="4"/>
      <c r="F110" s="9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58"/>
      <c r="CV110" s="58"/>
      <c r="CW110" s="58"/>
      <c r="CX110" s="58"/>
      <c r="CY110" s="5"/>
      <c r="CZ110" s="5"/>
      <c r="DA110" s="5"/>
      <c r="DB110" s="6"/>
    </row>
    <row r="111" spans="1:106" ht="15.75" customHeight="1" x14ac:dyDescent="0.25">
      <c r="A111" s="6"/>
      <c r="B111" s="2"/>
      <c r="C111" s="3"/>
      <c r="D111" s="3"/>
      <c r="E111" s="4"/>
      <c r="F111" s="9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58"/>
      <c r="CV111" s="58"/>
      <c r="CW111" s="58"/>
      <c r="CX111" s="58"/>
      <c r="CY111" s="5"/>
      <c r="CZ111" s="5"/>
      <c r="DA111" s="5"/>
      <c r="DB111" s="6"/>
    </row>
    <row r="112" spans="1:106" ht="15.75" customHeight="1" x14ac:dyDescent="0.25">
      <c r="A112" s="6"/>
      <c r="B112" s="2"/>
      <c r="C112" s="3"/>
      <c r="D112" s="3"/>
      <c r="E112" s="4"/>
      <c r="F112" s="9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58"/>
      <c r="CV112" s="58"/>
      <c r="CW112" s="58"/>
      <c r="CX112" s="58"/>
      <c r="CY112" s="5"/>
      <c r="CZ112" s="5"/>
      <c r="DA112" s="5"/>
      <c r="DB112" s="6"/>
    </row>
    <row r="113" spans="1:106" ht="15.75" customHeight="1" x14ac:dyDescent="0.25">
      <c r="A113" s="6"/>
      <c r="B113" s="2"/>
      <c r="C113" s="3"/>
      <c r="D113" s="3"/>
      <c r="E113" s="4"/>
      <c r="F113" s="9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58"/>
      <c r="CV113" s="58"/>
      <c r="CW113" s="58"/>
      <c r="CX113" s="58"/>
      <c r="CY113" s="5"/>
      <c r="CZ113" s="5"/>
      <c r="DA113" s="5"/>
      <c r="DB113" s="6"/>
    </row>
    <row r="114" spans="1:106" ht="15.75" customHeight="1" x14ac:dyDescent="0.25">
      <c r="A114" s="6"/>
      <c r="B114" s="2"/>
      <c r="C114" s="3"/>
      <c r="D114" s="3"/>
      <c r="E114" s="4"/>
      <c r="F114" s="9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58"/>
      <c r="CV114" s="58"/>
      <c r="CW114" s="58"/>
      <c r="CX114" s="58"/>
      <c r="CY114" s="5"/>
      <c r="CZ114" s="5"/>
      <c r="DA114" s="5"/>
      <c r="DB114" s="6"/>
    </row>
    <row r="115" spans="1:106" ht="15.75" customHeight="1" x14ac:dyDescent="0.25">
      <c r="A115" s="6"/>
      <c r="B115" s="2"/>
      <c r="C115" s="3"/>
      <c r="D115" s="3"/>
      <c r="E115" s="4"/>
      <c r="F115" s="9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58"/>
      <c r="CV115" s="58"/>
      <c r="CW115" s="58"/>
      <c r="CX115" s="58"/>
      <c r="CY115" s="5"/>
      <c r="CZ115" s="5"/>
      <c r="DA115" s="5"/>
      <c r="DB115" s="6"/>
    </row>
    <row r="116" spans="1:106" ht="15.75" customHeight="1" x14ac:dyDescent="0.25">
      <c r="A116" s="6"/>
      <c r="B116" s="2"/>
      <c r="C116" s="3"/>
      <c r="D116" s="3"/>
      <c r="E116" s="4"/>
      <c r="F116" s="9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58"/>
      <c r="CV116" s="58"/>
      <c r="CW116" s="58"/>
      <c r="CX116" s="58"/>
      <c r="CY116" s="5"/>
      <c r="CZ116" s="5"/>
      <c r="DA116" s="5"/>
      <c r="DB116" s="6"/>
    </row>
    <row r="117" spans="1:106" ht="15.75" customHeight="1" x14ac:dyDescent="0.25">
      <c r="A117" s="6"/>
      <c r="B117" s="2"/>
      <c r="C117" s="3"/>
      <c r="D117" s="3"/>
      <c r="E117" s="4"/>
      <c r="F117" s="9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58"/>
      <c r="CV117" s="58"/>
      <c r="CW117" s="58"/>
      <c r="CX117" s="58"/>
      <c r="CY117" s="5"/>
      <c r="CZ117" s="5"/>
      <c r="DA117" s="5"/>
      <c r="DB117" s="6"/>
    </row>
    <row r="118" spans="1:106" ht="15.75" customHeight="1" x14ac:dyDescent="0.25">
      <c r="A118" s="6"/>
      <c r="B118" s="2"/>
      <c r="C118" s="3"/>
      <c r="D118" s="3"/>
      <c r="E118" s="4"/>
      <c r="F118" s="9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58"/>
      <c r="CV118" s="58"/>
      <c r="CW118" s="58"/>
      <c r="CX118" s="58"/>
      <c r="CY118" s="5"/>
      <c r="CZ118" s="5"/>
      <c r="DA118" s="5"/>
      <c r="DB118" s="6"/>
    </row>
    <row r="119" spans="1:106" ht="15.75" customHeight="1" x14ac:dyDescent="0.25">
      <c r="A119" s="6"/>
      <c r="B119" s="2"/>
      <c r="C119" s="3"/>
      <c r="D119" s="3"/>
      <c r="E119" s="4"/>
      <c r="F119" s="9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58"/>
      <c r="CV119" s="58"/>
      <c r="CW119" s="58"/>
      <c r="CX119" s="58"/>
      <c r="CY119" s="5"/>
      <c r="CZ119" s="5"/>
      <c r="DA119" s="5"/>
      <c r="DB119" s="6"/>
    </row>
    <row r="120" spans="1:106" ht="15.75" customHeight="1" x14ac:dyDescent="0.25">
      <c r="A120" s="6"/>
      <c r="B120" s="2"/>
      <c r="C120" s="3"/>
      <c r="D120" s="3"/>
      <c r="E120" s="4"/>
      <c r="F120" s="9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58"/>
      <c r="CV120" s="58"/>
      <c r="CW120" s="58"/>
      <c r="CX120" s="58"/>
      <c r="CY120" s="5"/>
      <c r="CZ120" s="5"/>
      <c r="DA120" s="5"/>
      <c r="DB120" s="6"/>
    </row>
    <row r="121" spans="1:106" ht="15.75" customHeight="1" x14ac:dyDescent="0.25">
      <c r="A121" s="6"/>
      <c r="B121" s="2"/>
      <c r="C121" s="3"/>
      <c r="D121" s="3"/>
      <c r="E121" s="4"/>
      <c r="F121" s="9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58"/>
      <c r="CV121" s="58"/>
      <c r="CW121" s="58"/>
      <c r="CX121" s="58"/>
      <c r="CY121" s="5"/>
      <c r="CZ121" s="5"/>
      <c r="DA121" s="5"/>
      <c r="DB121" s="6"/>
    </row>
    <row r="122" spans="1:106" ht="15.75" customHeight="1" x14ac:dyDescent="0.25">
      <c r="A122" s="6"/>
      <c r="B122" s="2"/>
      <c r="C122" s="3"/>
      <c r="D122" s="3"/>
      <c r="E122" s="4"/>
      <c r="F122" s="9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58"/>
      <c r="CV122" s="58"/>
      <c r="CW122" s="58"/>
      <c r="CX122" s="58"/>
      <c r="CY122" s="5"/>
      <c r="CZ122" s="5"/>
      <c r="DA122" s="5"/>
      <c r="DB122" s="6"/>
    </row>
    <row r="123" spans="1:106" ht="15.75" customHeight="1" x14ac:dyDescent="0.25">
      <c r="A123" s="6"/>
      <c r="B123" s="2"/>
      <c r="C123" s="3"/>
      <c r="D123" s="3"/>
      <c r="E123" s="4"/>
      <c r="F123" s="9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58"/>
      <c r="CV123" s="58"/>
      <c r="CW123" s="58"/>
      <c r="CX123" s="58"/>
      <c r="CY123" s="5"/>
      <c r="CZ123" s="5"/>
      <c r="DA123" s="5"/>
      <c r="DB123" s="6"/>
    </row>
    <row r="124" spans="1:106" ht="15.75" customHeight="1" x14ac:dyDescent="0.25">
      <c r="A124" s="6"/>
      <c r="B124" s="2"/>
      <c r="C124" s="3"/>
      <c r="D124" s="3"/>
      <c r="E124" s="4"/>
      <c r="F124" s="9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58"/>
      <c r="CV124" s="58"/>
      <c r="CW124" s="58"/>
      <c r="CX124" s="58"/>
      <c r="CY124" s="5"/>
      <c r="CZ124" s="5"/>
      <c r="DA124" s="5"/>
      <c r="DB124" s="6"/>
    </row>
    <row r="125" spans="1:106" ht="15.75" customHeight="1" x14ac:dyDescent="0.25">
      <c r="A125" s="6"/>
      <c r="B125" s="2"/>
      <c r="C125" s="3"/>
      <c r="D125" s="3"/>
      <c r="E125" s="4"/>
      <c r="F125" s="9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58"/>
      <c r="CV125" s="58"/>
      <c r="CW125" s="58"/>
      <c r="CX125" s="58"/>
      <c r="CY125" s="5"/>
      <c r="CZ125" s="5"/>
      <c r="DA125" s="5"/>
      <c r="DB125" s="6"/>
    </row>
    <row r="126" spans="1:106" ht="15.75" customHeight="1" x14ac:dyDescent="0.25">
      <c r="A126" s="6"/>
      <c r="B126" s="2"/>
      <c r="C126" s="3"/>
      <c r="D126" s="3"/>
      <c r="E126" s="4"/>
      <c r="F126" s="9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58"/>
      <c r="CV126" s="58"/>
      <c r="CW126" s="58"/>
      <c r="CX126" s="58"/>
      <c r="CY126" s="5"/>
      <c r="CZ126" s="5"/>
      <c r="DA126" s="5"/>
      <c r="DB126" s="6"/>
    </row>
    <row r="127" spans="1:106" ht="15.75" customHeight="1" x14ac:dyDescent="0.25">
      <c r="A127" s="6"/>
      <c r="B127" s="2"/>
      <c r="C127" s="3"/>
      <c r="D127" s="3"/>
      <c r="E127" s="4"/>
      <c r="F127" s="9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58"/>
      <c r="CV127" s="58"/>
      <c r="CW127" s="58"/>
      <c r="CX127" s="58"/>
      <c r="CY127" s="5"/>
      <c r="CZ127" s="5"/>
      <c r="DA127" s="5"/>
      <c r="DB127" s="6"/>
    </row>
    <row r="128" spans="1:106" ht="15.75" customHeight="1" x14ac:dyDescent="0.25">
      <c r="A128" s="6"/>
      <c r="B128" s="2"/>
      <c r="C128" s="3"/>
      <c r="D128" s="3"/>
      <c r="E128" s="4"/>
      <c r="F128" s="9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58"/>
      <c r="CV128" s="58"/>
      <c r="CW128" s="58"/>
      <c r="CX128" s="58"/>
      <c r="CY128" s="5"/>
      <c r="CZ128" s="5"/>
      <c r="DA128" s="5"/>
      <c r="DB128" s="6"/>
    </row>
    <row r="129" spans="1:106" ht="15.75" customHeight="1" x14ac:dyDescent="0.25">
      <c r="A129" s="6"/>
      <c r="B129" s="2"/>
      <c r="C129" s="3"/>
      <c r="D129" s="3"/>
      <c r="E129" s="4"/>
      <c r="F129" s="9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58"/>
      <c r="CV129" s="58"/>
      <c r="CW129" s="58"/>
      <c r="CX129" s="58"/>
      <c r="CY129" s="5"/>
      <c r="CZ129" s="5"/>
      <c r="DA129" s="5"/>
      <c r="DB129" s="6"/>
    </row>
    <row r="130" spans="1:106" ht="15.75" customHeight="1" x14ac:dyDescent="0.25">
      <c r="A130" s="6"/>
      <c r="B130" s="2"/>
      <c r="C130" s="3"/>
      <c r="D130" s="3"/>
      <c r="E130" s="4"/>
      <c r="F130" s="9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58"/>
      <c r="CV130" s="58"/>
      <c r="CW130" s="58"/>
      <c r="CX130" s="58"/>
      <c r="CY130" s="5"/>
      <c r="CZ130" s="5"/>
      <c r="DA130" s="5"/>
      <c r="DB130" s="6"/>
    </row>
    <row r="131" spans="1:106" ht="15.75" customHeight="1" x14ac:dyDescent="0.25">
      <c r="A131" s="6"/>
      <c r="B131" s="2"/>
      <c r="C131" s="3"/>
      <c r="D131" s="3"/>
      <c r="E131" s="4"/>
      <c r="F131" s="9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58"/>
      <c r="CV131" s="58"/>
      <c r="CW131" s="58"/>
      <c r="CX131" s="58"/>
      <c r="CY131" s="5"/>
      <c r="CZ131" s="5"/>
      <c r="DA131" s="5"/>
      <c r="DB131" s="6"/>
    </row>
    <row r="132" spans="1:106" ht="15.75" customHeight="1" x14ac:dyDescent="0.25">
      <c r="A132" s="6"/>
      <c r="B132" s="2"/>
      <c r="C132" s="3"/>
      <c r="D132" s="3"/>
      <c r="E132" s="4"/>
      <c r="F132" s="9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58"/>
      <c r="CV132" s="58"/>
      <c r="CW132" s="58"/>
      <c r="CX132" s="58"/>
      <c r="CY132" s="5"/>
      <c r="CZ132" s="5"/>
      <c r="DA132" s="5"/>
      <c r="DB132" s="6"/>
    </row>
    <row r="133" spans="1:106" ht="15.75" customHeight="1" x14ac:dyDescent="0.25">
      <c r="A133" s="6"/>
      <c r="B133" s="2"/>
      <c r="C133" s="3"/>
      <c r="D133" s="3"/>
      <c r="E133" s="4"/>
      <c r="F133" s="9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58"/>
      <c r="CV133" s="58"/>
      <c r="CW133" s="58"/>
      <c r="CX133" s="58"/>
      <c r="CY133" s="5"/>
      <c r="CZ133" s="5"/>
      <c r="DA133" s="5"/>
      <c r="DB133" s="6"/>
    </row>
    <row r="134" spans="1:106" ht="15.75" customHeight="1" x14ac:dyDescent="0.25">
      <c r="A134" s="6"/>
      <c r="B134" s="2"/>
      <c r="C134" s="3"/>
      <c r="D134" s="3"/>
      <c r="E134" s="4"/>
      <c r="F134" s="9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58"/>
      <c r="CV134" s="58"/>
      <c r="CW134" s="58"/>
      <c r="CX134" s="58"/>
      <c r="CY134" s="5"/>
      <c r="CZ134" s="5"/>
      <c r="DA134" s="5"/>
      <c r="DB134" s="6"/>
    </row>
    <row r="135" spans="1:106" ht="15.75" customHeight="1" x14ac:dyDescent="0.25">
      <c r="A135" s="6"/>
      <c r="B135" s="2"/>
      <c r="C135" s="3"/>
      <c r="D135" s="3"/>
      <c r="E135" s="4"/>
      <c r="F135" s="9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58"/>
      <c r="CV135" s="58"/>
      <c r="CW135" s="58"/>
      <c r="CX135" s="58"/>
      <c r="CY135" s="5"/>
      <c r="CZ135" s="5"/>
      <c r="DA135" s="5"/>
      <c r="DB135" s="6"/>
    </row>
    <row r="136" spans="1:106" ht="15.75" customHeight="1" x14ac:dyDescent="0.25">
      <c r="A136" s="6"/>
      <c r="B136" s="2"/>
      <c r="C136" s="3"/>
      <c r="D136" s="3"/>
      <c r="E136" s="4"/>
      <c r="F136" s="9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58"/>
      <c r="CV136" s="58"/>
      <c r="CW136" s="58"/>
      <c r="CX136" s="58"/>
      <c r="CY136" s="5"/>
      <c r="CZ136" s="5"/>
      <c r="DA136" s="5"/>
      <c r="DB136" s="6"/>
    </row>
    <row r="137" spans="1:106" ht="15.75" customHeight="1" x14ac:dyDescent="0.25">
      <c r="A137" s="6"/>
      <c r="B137" s="2"/>
      <c r="C137" s="3"/>
      <c r="D137" s="3"/>
      <c r="E137" s="4"/>
      <c r="F137" s="9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58"/>
      <c r="CV137" s="58"/>
      <c r="CW137" s="58"/>
      <c r="CX137" s="58"/>
      <c r="CY137" s="5"/>
      <c r="CZ137" s="5"/>
      <c r="DA137" s="5"/>
      <c r="DB137" s="6"/>
    </row>
    <row r="138" spans="1:106" ht="15.75" customHeight="1" x14ac:dyDescent="0.25">
      <c r="A138" s="6"/>
      <c r="B138" s="2"/>
      <c r="C138" s="3"/>
      <c r="D138" s="3"/>
      <c r="E138" s="4"/>
      <c r="F138" s="9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58"/>
      <c r="CV138" s="58"/>
      <c r="CW138" s="58"/>
      <c r="CX138" s="58"/>
      <c r="CY138" s="5"/>
      <c r="CZ138" s="5"/>
      <c r="DA138" s="5"/>
      <c r="DB138" s="6"/>
    </row>
    <row r="139" spans="1:106" ht="15.75" customHeight="1" x14ac:dyDescent="0.25">
      <c r="A139" s="6"/>
      <c r="B139" s="2"/>
      <c r="C139" s="3"/>
      <c r="D139" s="3"/>
      <c r="E139" s="4"/>
      <c r="F139" s="9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58"/>
      <c r="CV139" s="58"/>
      <c r="CW139" s="58"/>
      <c r="CX139" s="58"/>
      <c r="CY139" s="5"/>
      <c r="CZ139" s="5"/>
      <c r="DA139" s="5"/>
      <c r="DB139" s="6"/>
    </row>
    <row r="140" spans="1:106" ht="15.75" customHeight="1" x14ac:dyDescent="0.25">
      <c r="A140" s="6"/>
      <c r="B140" s="2"/>
      <c r="C140" s="3"/>
      <c r="D140" s="3"/>
      <c r="E140" s="4"/>
      <c r="F140" s="9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58"/>
      <c r="CV140" s="58"/>
      <c r="CW140" s="58"/>
      <c r="CX140" s="58"/>
      <c r="CY140" s="5"/>
      <c r="CZ140" s="5"/>
      <c r="DA140" s="5"/>
      <c r="DB140" s="6"/>
    </row>
    <row r="141" spans="1:106" ht="15.75" customHeight="1" x14ac:dyDescent="0.25">
      <c r="A141" s="6"/>
      <c r="B141" s="2"/>
      <c r="C141" s="3"/>
      <c r="D141" s="3"/>
      <c r="E141" s="4"/>
      <c r="F141" s="9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58"/>
      <c r="CV141" s="58"/>
      <c r="CW141" s="58"/>
      <c r="CX141" s="58"/>
      <c r="CY141" s="5"/>
      <c r="CZ141" s="5"/>
      <c r="DA141" s="5"/>
      <c r="DB141" s="6"/>
    </row>
    <row r="142" spans="1:106" ht="15.75" customHeight="1" x14ac:dyDescent="0.25">
      <c r="A142" s="6"/>
      <c r="B142" s="2"/>
      <c r="C142" s="3"/>
      <c r="D142" s="3"/>
      <c r="E142" s="4"/>
      <c r="F142" s="9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58"/>
      <c r="CV142" s="58"/>
      <c r="CW142" s="58"/>
      <c r="CX142" s="58"/>
      <c r="CY142" s="5"/>
      <c r="CZ142" s="5"/>
      <c r="DA142" s="5"/>
      <c r="DB142" s="6"/>
    </row>
    <row r="143" spans="1:106" ht="15.75" customHeight="1" x14ac:dyDescent="0.25">
      <c r="A143" s="6"/>
      <c r="B143" s="2"/>
      <c r="C143" s="3"/>
      <c r="D143" s="3"/>
      <c r="E143" s="4"/>
      <c r="F143" s="9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58"/>
      <c r="CV143" s="58"/>
      <c r="CW143" s="58"/>
      <c r="CX143" s="58"/>
      <c r="CY143" s="5"/>
      <c r="CZ143" s="5"/>
      <c r="DA143" s="5"/>
      <c r="DB143" s="6"/>
    </row>
    <row r="144" spans="1:106" ht="15.75" customHeight="1" x14ac:dyDescent="0.25">
      <c r="A144" s="6"/>
      <c r="B144" s="2"/>
      <c r="C144" s="3"/>
      <c r="D144" s="3"/>
      <c r="E144" s="4"/>
      <c r="F144" s="9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58"/>
      <c r="CV144" s="58"/>
      <c r="CW144" s="58"/>
      <c r="CX144" s="58"/>
      <c r="CY144" s="5"/>
      <c r="CZ144" s="5"/>
      <c r="DA144" s="5"/>
      <c r="DB144" s="6"/>
    </row>
    <row r="145" spans="1:106" ht="15.75" customHeight="1" x14ac:dyDescent="0.25">
      <c r="A145" s="6"/>
      <c r="B145" s="2"/>
      <c r="C145" s="3"/>
      <c r="D145" s="3"/>
      <c r="E145" s="4"/>
      <c r="F145" s="9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58"/>
      <c r="CV145" s="58"/>
      <c r="CW145" s="58"/>
      <c r="CX145" s="58"/>
      <c r="CY145" s="5"/>
      <c r="CZ145" s="5"/>
      <c r="DA145" s="5"/>
      <c r="DB145" s="6"/>
    </row>
    <row r="146" spans="1:106" ht="15.75" customHeight="1" x14ac:dyDescent="0.25">
      <c r="A146" s="6"/>
      <c r="B146" s="2"/>
      <c r="C146" s="3"/>
      <c r="D146" s="3"/>
      <c r="E146" s="4"/>
      <c r="F146" s="9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58"/>
      <c r="CV146" s="58"/>
      <c r="CW146" s="58"/>
      <c r="CX146" s="58"/>
      <c r="CY146" s="5"/>
      <c r="CZ146" s="5"/>
      <c r="DA146" s="5"/>
      <c r="DB146" s="6"/>
    </row>
    <row r="147" spans="1:106" ht="15.75" customHeight="1" x14ac:dyDescent="0.25">
      <c r="A147" s="6"/>
      <c r="B147" s="2"/>
      <c r="C147" s="3"/>
      <c r="D147" s="3"/>
      <c r="E147" s="4"/>
      <c r="F147" s="9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58"/>
      <c r="CV147" s="58"/>
      <c r="CW147" s="58"/>
      <c r="CX147" s="58"/>
      <c r="CY147" s="5"/>
      <c r="CZ147" s="5"/>
      <c r="DA147" s="5"/>
      <c r="DB147" s="6"/>
    </row>
    <row r="148" spans="1:106" ht="15.75" customHeight="1" x14ac:dyDescent="0.25">
      <c r="A148" s="6"/>
      <c r="B148" s="2"/>
      <c r="C148" s="3"/>
      <c r="D148" s="3"/>
      <c r="E148" s="4"/>
      <c r="F148" s="9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58"/>
      <c r="CV148" s="58"/>
      <c r="CW148" s="58"/>
      <c r="CX148" s="58"/>
      <c r="CY148" s="5"/>
      <c r="CZ148" s="5"/>
      <c r="DA148" s="5"/>
      <c r="DB148" s="6"/>
    </row>
    <row r="149" spans="1:106" ht="15.75" customHeight="1" x14ac:dyDescent="0.25">
      <c r="A149" s="6"/>
      <c r="B149" s="2"/>
      <c r="C149" s="3"/>
      <c r="D149" s="3"/>
      <c r="E149" s="4"/>
      <c r="F149" s="9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58"/>
      <c r="CV149" s="58"/>
      <c r="CW149" s="58"/>
      <c r="CX149" s="58"/>
      <c r="CY149" s="5"/>
      <c r="CZ149" s="5"/>
      <c r="DA149" s="5"/>
      <c r="DB149" s="6"/>
    </row>
    <row r="150" spans="1:106" ht="15.75" customHeight="1" x14ac:dyDescent="0.25">
      <c r="A150" s="6"/>
      <c r="B150" s="2"/>
      <c r="C150" s="3"/>
      <c r="D150" s="3"/>
      <c r="E150" s="4"/>
      <c r="F150" s="9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58"/>
      <c r="CV150" s="58"/>
      <c r="CW150" s="58"/>
      <c r="CX150" s="58"/>
      <c r="CY150" s="5"/>
      <c r="CZ150" s="5"/>
      <c r="DA150" s="5"/>
      <c r="DB150" s="6"/>
    </row>
    <row r="151" spans="1:106" ht="15.75" customHeight="1" x14ac:dyDescent="0.25">
      <c r="A151" s="6"/>
      <c r="B151" s="2"/>
      <c r="C151" s="3"/>
      <c r="D151" s="3"/>
      <c r="E151" s="4"/>
      <c r="F151" s="9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58"/>
      <c r="CV151" s="58"/>
      <c r="CW151" s="58"/>
      <c r="CX151" s="58"/>
      <c r="CY151" s="5"/>
      <c r="CZ151" s="5"/>
      <c r="DA151" s="5"/>
      <c r="DB151" s="6"/>
    </row>
    <row r="152" spans="1:106" ht="15.75" customHeight="1" x14ac:dyDescent="0.25">
      <c r="A152" s="6"/>
      <c r="B152" s="2"/>
      <c r="C152" s="3"/>
      <c r="D152" s="3"/>
      <c r="E152" s="4"/>
      <c r="F152" s="9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58"/>
      <c r="CV152" s="58"/>
      <c r="CW152" s="58"/>
      <c r="CX152" s="58"/>
      <c r="CY152" s="5"/>
      <c r="CZ152" s="5"/>
      <c r="DA152" s="5"/>
      <c r="DB152" s="6"/>
    </row>
    <row r="153" spans="1:106" ht="15.75" customHeight="1" x14ac:dyDescent="0.25">
      <c r="A153" s="6"/>
      <c r="B153" s="2"/>
      <c r="C153" s="3"/>
      <c r="D153" s="3"/>
      <c r="E153" s="4"/>
      <c r="F153" s="9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58"/>
      <c r="CV153" s="58"/>
      <c r="CW153" s="58"/>
      <c r="CX153" s="58"/>
      <c r="CY153" s="5"/>
      <c r="CZ153" s="5"/>
      <c r="DA153" s="5"/>
      <c r="DB153" s="6"/>
    </row>
    <row r="154" spans="1:106" ht="15.75" customHeight="1" x14ac:dyDescent="0.25">
      <c r="A154" s="6"/>
      <c r="B154" s="2"/>
      <c r="C154" s="3"/>
      <c r="D154" s="3"/>
      <c r="E154" s="4"/>
      <c r="F154" s="9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58"/>
      <c r="CV154" s="58"/>
      <c r="CW154" s="58"/>
      <c r="CX154" s="58"/>
      <c r="CY154" s="5"/>
      <c r="CZ154" s="5"/>
      <c r="DA154" s="5"/>
      <c r="DB154" s="6"/>
    </row>
    <row r="155" spans="1:106" ht="15.75" customHeight="1" x14ac:dyDescent="0.25">
      <c r="A155" s="6"/>
      <c r="B155" s="2"/>
      <c r="C155" s="3"/>
      <c r="D155" s="3"/>
      <c r="E155" s="4"/>
      <c r="F155" s="9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58"/>
      <c r="CV155" s="58"/>
      <c r="CW155" s="58"/>
      <c r="CX155" s="58"/>
      <c r="CY155" s="5"/>
      <c r="CZ155" s="5"/>
      <c r="DA155" s="5"/>
      <c r="DB155" s="6"/>
    </row>
    <row r="156" spans="1:106" ht="15.75" customHeight="1" x14ac:dyDescent="0.25">
      <c r="A156" s="6"/>
      <c r="B156" s="2"/>
      <c r="C156" s="3"/>
      <c r="D156" s="3"/>
      <c r="E156" s="4"/>
      <c r="F156" s="9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58"/>
      <c r="CV156" s="58"/>
      <c r="CW156" s="58"/>
      <c r="CX156" s="58"/>
      <c r="CY156" s="5"/>
      <c r="CZ156" s="5"/>
      <c r="DA156" s="5"/>
      <c r="DB156" s="6"/>
    </row>
    <row r="157" spans="1:106" ht="15.75" customHeight="1" x14ac:dyDescent="0.25">
      <c r="A157" s="6"/>
      <c r="B157" s="2"/>
      <c r="C157" s="3"/>
      <c r="D157" s="3"/>
      <c r="E157" s="4"/>
      <c r="F157" s="9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58"/>
      <c r="CV157" s="58"/>
      <c r="CW157" s="58"/>
      <c r="CX157" s="58"/>
      <c r="CY157" s="5"/>
      <c r="CZ157" s="5"/>
      <c r="DA157" s="5"/>
      <c r="DB157" s="6"/>
    </row>
    <row r="158" spans="1:106" ht="15.75" customHeight="1" x14ac:dyDescent="0.25">
      <c r="A158" s="6"/>
      <c r="B158" s="2"/>
      <c r="C158" s="3"/>
      <c r="D158" s="3"/>
      <c r="E158" s="4"/>
      <c r="F158" s="9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58"/>
      <c r="CV158" s="58"/>
      <c r="CW158" s="58"/>
      <c r="CX158" s="58"/>
      <c r="CY158" s="5"/>
      <c r="CZ158" s="5"/>
      <c r="DA158" s="5"/>
      <c r="DB158" s="6"/>
    </row>
    <row r="159" spans="1:106" ht="15.75" customHeight="1" x14ac:dyDescent="0.25">
      <c r="A159" s="6"/>
      <c r="B159" s="2"/>
      <c r="C159" s="3"/>
      <c r="D159" s="3"/>
      <c r="E159" s="4"/>
      <c r="F159" s="9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58"/>
      <c r="CV159" s="58"/>
      <c r="CW159" s="58"/>
      <c r="CX159" s="58"/>
      <c r="CY159" s="5"/>
      <c r="CZ159" s="5"/>
      <c r="DA159" s="5"/>
      <c r="DB159" s="6"/>
    </row>
    <row r="160" spans="1:106" ht="15.75" customHeight="1" x14ac:dyDescent="0.25">
      <c r="A160" s="6"/>
      <c r="B160" s="2"/>
      <c r="C160" s="3"/>
      <c r="D160" s="3"/>
      <c r="E160" s="4"/>
      <c r="F160" s="9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58"/>
      <c r="CV160" s="58"/>
      <c r="CW160" s="58"/>
      <c r="CX160" s="58"/>
      <c r="CY160" s="5"/>
      <c r="CZ160" s="5"/>
      <c r="DA160" s="5"/>
      <c r="DB160" s="6"/>
    </row>
    <row r="161" spans="1:106" ht="15.75" customHeight="1" x14ac:dyDescent="0.25">
      <c r="A161" s="6"/>
      <c r="B161" s="2"/>
      <c r="C161" s="3"/>
      <c r="D161" s="3"/>
      <c r="E161" s="4"/>
      <c r="F161" s="9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58"/>
      <c r="CV161" s="58"/>
      <c r="CW161" s="58"/>
      <c r="CX161" s="58"/>
      <c r="CY161" s="5"/>
      <c r="CZ161" s="5"/>
      <c r="DA161" s="5"/>
      <c r="DB161" s="6"/>
    </row>
    <row r="162" spans="1:106" ht="15.75" customHeight="1" x14ac:dyDescent="0.25">
      <c r="A162" s="6"/>
      <c r="B162" s="2"/>
      <c r="C162" s="3"/>
      <c r="D162" s="3"/>
      <c r="E162" s="4"/>
      <c r="F162" s="9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58"/>
      <c r="CV162" s="58"/>
      <c r="CW162" s="58"/>
      <c r="CX162" s="58"/>
      <c r="CY162" s="5"/>
      <c r="CZ162" s="5"/>
      <c r="DA162" s="5"/>
      <c r="DB162" s="6"/>
    </row>
    <row r="163" spans="1:106" ht="15.75" customHeight="1" x14ac:dyDescent="0.25">
      <c r="A163" s="6"/>
      <c r="B163" s="2"/>
      <c r="C163" s="3"/>
      <c r="D163" s="3"/>
      <c r="E163" s="4"/>
      <c r="F163" s="9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58"/>
      <c r="CV163" s="58"/>
      <c r="CW163" s="58"/>
      <c r="CX163" s="58"/>
      <c r="CY163" s="5"/>
      <c r="CZ163" s="5"/>
      <c r="DA163" s="5"/>
      <c r="DB163" s="6"/>
    </row>
    <row r="164" spans="1:106" ht="15.75" customHeight="1" x14ac:dyDescent="0.25">
      <c r="A164" s="6"/>
      <c r="B164" s="2"/>
      <c r="C164" s="3"/>
      <c r="D164" s="3"/>
      <c r="E164" s="4"/>
      <c r="F164" s="9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58"/>
      <c r="CV164" s="58"/>
      <c r="CW164" s="58"/>
      <c r="CX164" s="58"/>
      <c r="CY164" s="5"/>
      <c r="CZ164" s="5"/>
      <c r="DA164" s="5"/>
      <c r="DB164" s="6"/>
    </row>
    <row r="165" spans="1:106" ht="15.75" customHeight="1" x14ac:dyDescent="0.25">
      <c r="A165" s="6"/>
      <c r="B165" s="2"/>
      <c r="C165" s="3"/>
      <c r="D165" s="3"/>
      <c r="E165" s="4"/>
      <c r="F165" s="9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58"/>
      <c r="CV165" s="58"/>
      <c r="CW165" s="58"/>
      <c r="CX165" s="58"/>
      <c r="CY165" s="5"/>
      <c r="CZ165" s="5"/>
      <c r="DA165" s="5"/>
      <c r="DB165" s="6"/>
    </row>
    <row r="166" spans="1:106" ht="15.75" customHeight="1" x14ac:dyDescent="0.25">
      <c r="A166" s="6"/>
      <c r="B166" s="2"/>
      <c r="C166" s="3"/>
      <c r="D166" s="3"/>
      <c r="E166" s="4"/>
      <c r="F166" s="9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58"/>
      <c r="CV166" s="58"/>
      <c r="CW166" s="58"/>
      <c r="CX166" s="58"/>
      <c r="CY166" s="5"/>
      <c r="CZ166" s="5"/>
      <c r="DA166" s="5"/>
      <c r="DB166" s="6"/>
    </row>
    <row r="167" spans="1:106" ht="15.75" customHeight="1" x14ac:dyDescent="0.25">
      <c r="A167" s="6"/>
      <c r="B167" s="2"/>
      <c r="C167" s="3"/>
      <c r="D167" s="3"/>
      <c r="E167" s="4"/>
      <c r="F167" s="9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58"/>
      <c r="CV167" s="58"/>
      <c r="CW167" s="58"/>
      <c r="CX167" s="58"/>
      <c r="CY167" s="5"/>
      <c r="CZ167" s="5"/>
      <c r="DA167" s="5"/>
      <c r="DB167" s="6"/>
    </row>
    <row r="168" spans="1:106" ht="15.75" customHeight="1" x14ac:dyDescent="0.25">
      <c r="A168" s="6"/>
      <c r="B168" s="2"/>
      <c r="C168" s="3"/>
      <c r="D168" s="3"/>
      <c r="E168" s="4"/>
      <c r="F168" s="9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58"/>
      <c r="CV168" s="58"/>
      <c r="CW168" s="58"/>
      <c r="CX168" s="58"/>
      <c r="CY168" s="5"/>
      <c r="CZ168" s="5"/>
      <c r="DA168" s="5"/>
      <c r="DB168" s="6"/>
    </row>
    <row r="169" spans="1:106" ht="15.75" customHeight="1" x14ac:dyDescent="0.25">
      <c r="A169" s="6"/>
      <c r="B169" s="2"/>
      <c r="C169" s="3"/>
      <c r="D169" s="3"/>
      <c r="E169" s="4"/>
      <c r="F169" s="9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58"/>
      <c r="CV169" s="58"/>
      <c r="CW169" s="58"/>
      <c r="CX169" s="58"/>
      <c r="CY169" s="5"/>
      <c r="CZ169" s="5"/>
      <c r="DA169" s="5"/>
      <c r="DB169" s="6"/>
    </row>
    <row r="170" spans="1:106" ht="15.75" customHeight="1" x14ac:dyDescent="0.25">
      <c r="A170" s="6"/>
      <c r="B170" s="2"/>
      <c r="C170" s="3"/>
      <c r="D170" s="3"/>
      <c r="E170" s="4"/>
      <c r="F170" s="9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58"/>
      <c r="CV170" s="58"/>
      <c r="CW170" s="58"/>
      <c r="CX170" s="58"/>
      <c r="CY170" s="5"/>
      <c r="CZ170" s="5"/>
      <c r="DA170" s="5"/>
      <c r="DB170" s="6"/>
    </row>
    <row r="171" spans="1:106" ht="15.75" customHeight="1" x14ac:dyDescent="0.25">
      <c r="A171" s="6"/>
      <c r="B171" s="2"/>
      <c r="C171" s="3"/>
      <c r="D171" s="3"/>
      <c r="E171" s="4"/>
      <c r="F171" s="9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58"/>
      <c r="CV171" s="58"/>
      <c r="CW171" s="58"/>
      <c r="CX171" s="58"/>
      <c r="CY171" s="5"/>
      <c r="CZ171" s="5"/>
      <c r="DA171" s="5"/>
      <c r="DB171" s="6"/>
    </row>
    <row r="172" spans="1:106" ht="15.75" customHeight="1" x14ac:dyDescent="0.25">
      <c r="A172" s="6"/>
      <c r="B172" s="2"/>
      <c r="C172" s="3"/>
      <c r="D172" s="3"/>
      <c r="E172" s="4"/>
      <c r="F172" s="9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58"/>
      <c r="CV172" s="58"/>
      <c r="CW172" s="58"/>
      <c r="CX172" s="58"/>
      <c r="CY172" s="5"/>
      <c r="CZ172" s="5"/>
      <c r="DA172" s="5"/>
      <c r="DB172" s="6"/>
    </row>
    <row r="173" spans="1:106" ht="15.75" customHeight="1" x14ac:dyDescent="0.25">
      <c r="A173" s="6"/>
      <c r="B173" s="2"/>
      <c r="C173" s="3"/>
      <c r="D173" s="3"/>
      <c r="E173" s="4"/>
      <c r="F173" s="9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58"/>
      <c r="CV173" s="58"/>
      <c r="CW173" s="58"/>
      <c r="CX173" s="58"/>
      <c r="CY173" s="5"/>
      <c r="CZ173" s="5"/>
      <c r="DA173" s="5"/>
      <c r="DB173" s="6"/>
    </row>
    <row r="174" spans="1:106" ht="15.75" customHeight="1" x14ac:dyDescent="0.25">
      <c r="A174" s="6"/>
      <c r="B174" s="2"/>
      <c r="C174" s="3"/>
      <c r="D174" s="3"/>
      <c r="E174" s="4"/>
      <c r="F174" s="9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58"/>
      <c r="CV174" s="58"/>
      <c r="CW174" s="58"/>
      <c r="CX174" s="58"/>
      <c r="CY174" s="5"/>
      <c r="CZ174" s="5"/>
      <c r="DA174" s="5"/>
      <c r="DB174" s="6"/>
    </row>
    <row r="175" spans="1:106" ht="15.75" customHeight="1" x14ac:dyDescent="0.25">
      <c r="A175" s="6"/>
      <c r="B175" s="2"/>
      <c r="C175" s="3"/>
      <c r="D175" s="3"/>
      <c r="E175" s="4"/>
      <c r="F175" s="9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58"/>
      <c r="CV175" s="58"/>
      <c r="CW175" s="58"/>
      <c r="CX175" s="58"/>
      <c r="CY175" s="5"/>
      <c r="CZ175" s="5"/>
      <c r="DA175" s="5"/>
      <c r="DB175" s="6"/>
    </row>
    <row r="176" spans="1:106" ht="15.75" customHeight="1" x14ac:dyDescent="0.25">
      <c r="A176" s="6"/>
      <c r="B176" s="2"/>
      <c r="C176" s="3"/>
      <c r="D176" s="3"/>
      <c r="E176" s="4"/>
      <c r="F176" s="9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58"/>
      <c r="CV176" s="58"/>
      <c r="CW176" s="58"/>
      <c r="CX176" s="58"/>
      <c r="CY176" s="5"/>
      <c r="CZ176" s="5"/>
      <c r="DA176" s="5"/>
      <c r="DB176" s="6"/>
    </row>
    <row r="177" spans="1:106" ht="15.75" customHeight="1" x14ac:dyDescent="0.25">
      <c r="A177" s="6"/>
      <c r="B177" s="2"/>
      <c r="C177" s="3"/>
      <c r="D177" s="3"/>
      <c r="E177" s="4"/>
      <c r="F177" s="9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58"/>
      <c r="CV177" s="58"/>
      <c r="CW177" s="58"/>
      <c r="CX177" s="58"/>
      <c r="CY177" s="5"/>
      <c r="CZ177" s="5"/>
      <c r="DA177" s="5"/>
      <c r="DB177" s="6"/>
    </row>
    <row r="178" spans="1:106" ht="15.75" customHeight="1" x14ac:dyDescent="0.25">
      <c r="A178" s="6"/>
      <c r="B178" s="2"/>
      <c r="C178" s="3"/>
      <c r="D178" s="3"/>
      <c r="E178" s="4"/>
      <c r="F178" s="9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58"/>
      <c r="CV178" s="58"/>
      <c r="CW178" s="58"/>
      <c r="CX178" s="58"/>
      <c r="CY178" s="5"/>
      <c r="CZ178" s="5"/>
      <c r="DA178" s="5"/>
      <c r="DB178" s="6"/>
    </row>
    <row r="179" spans="1:106" ht="15.75" customHeight="1" x14ac:dyDescent="0.25">
      <c r="A179" s="6"/>
      <c r="B179" s="2"/>
      <c r="C179" s="3"/>
      <c r="D179" s="3"/>
      <c r="E179" s="4"/>
      <c r="F179" s="9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58"/>
      <c r="CV179" s="58"/>
      <c r="CW179" s="58"/>
      <c r="CX179" s="58"/>
      <c r="CY179" s="5"/>
      <c r="CZ179" s="5"/>
      <c r="DA179" s="5"/>
      <c r="DB179" s="6"/>
    </row>
    <row r="180" spans="1:106" ht="15.75" customHeight="1" x14ac:dyDescent="0.25">
      <c r="A180" s="6"/>
      <c r="B180" s="2"/>
      <c r="C180" s="3"/>
      <c r="D180" s="3"/>
      <c r="E180" s="4"/>
      <c r="F180" s="9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58"/>
      <c r="CV180" s="58"/>
      <c r="CW180" s="58"/>
      <c r="CX180" s="58"/>
      <c r="CY180" s="5"/>
      <c r="CZ180" s="5"/>
      <c r="DA180" s="5"/>
      <c r="DB180" s="6"/>
    </row>
    <row r="181" spans="1:106" ht="15.75" customHeight="1" x14ac:dyDescent="0.25">
      <c r="A181" s="6"/>
      <c r="B181" s="2"/>
      <c r="C181" s="3"/>
      <c r="D181" s="3"/>
      <c r="E181" s="4"/>
      <c r="F181" s="9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58"/>
      <c r="CV181" s="58"/>
      <c r="CW181" s="58"/>
      <c r="CX181" s="58"/>
      <c r="CY181" s="5"/>
      <c r="CZ181" s="5"/>
      <c r="DA181" s="5"/>
      <c r="DB181" s="6"/>
    </row>
    <row r="182" spans="1:106" ht="15.75" customHeight="1" x14ac:dyDescent="0.25">
      <c r="A182" s="6"/>
      <c r="B182" s="2"/>
      <c r="C182" s="3"/>
      <c r="D182" s="3"/>
      <c r="E182" s="4"/>
      <c r="F182" s="9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58"/>
      <c r="CV182" s="58"/>
      <c r="CW182" s="58"/>
      <c r="CX182" s="58"/>
      <c r="CY182" s="5"/>
      <c r="CZ182" s="5"/>
      <c r="DA182" s="5"/>
      <c r="DB182" s="6"/>
    </row>
    <row r="183" spans="1:106" ht="15.75" customHeight="1" x14ac:dyDescent="0.25">
      <c r="A183" s="6"/>
      <c r="B183" s="2"/>
      <c r="C183" s="3"/>
      <c r="D183" s="3"/>
      <c r="E183" s="4"/>
      <c r="F183" s="9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58"/>
      <c r="CV183" s="58"/>
      <c r="CW183" s="58"/>
      <c r="CX183" s="58"/>
      <c r="CY183" s="5"/>
      <c r="CZ183" s="5"/>
      <c r="DA183" s="5"/>
      <c r="DB183" s="6"/>
    </row>
    <row r="184" spans="1:106" ht="15.75" customHeight="1" x14ac:dyDescent="0.25">
      <c r="A184" s="6"/>
      <c r="B184" s="2"/>
      <c r="C184" s="3"/>
      <c r="D184" s="3"/>
      <c r="E184" s="4"/>
      <c r="F184" s="9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58"/>
      <c r="CV184" s="58"/>
      <c r="CW184" s="58"/>
      <c r="CX184" s="58"/>
      <c r="CY184" s="5"/>
      <c r="CZ184" s="5"/>
      <c r="DA184" s="5"/>
      <c r="DB184" s="6"/>
    </row>
    <row r="185" spans="1:106" ht="15.75" customHeight="1" x14ac:dyDescent="0.25">
      <c r="A185" s="6"/>
      <c r="B185" s="2"/>
      <c r="C185" s="3"/>
      <c r="D185" s="3"/>
      <c r="E185" s="4"/>
      <c r="F185" s="9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58"/>
      <c r="CV185" s="58"/>
      <c r="CW185" s="58"/>
      <c r="CX185" s="58"/>
      <c r="CY185" s="5"/>
      <c r="CZ185" s="5"/>
      <c r="DA185" s="5"/>
      <c r="DB185" s="6"/>
    </row>
    <row r="186" spans="1:106" ht="15.75" customHeight="1" x14ac:dyDescent="0.25">
      <c r="A186" s="6"/>
      <c r="B186" s="2"/>
      <c r="C186" s="3"/>
      <c r="D186" s="3"/>
      <c r="E186" s="4"/>
      <c r="F186" s="9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58"/>
      <c r="CV186" s="58"/>
      <c r="CW186" s="58"/>
      <c r="CX186" s="58"/>
      <c r="CY186" s="5"/>
      <c r="CZ186" s="5"/>
      <c r="DA186" s="5"/>
      <c r="DB186" s="6"/>
    </row>
    <row r="187" spans="1:106" ht="15.75" customHeight="1" x14ac:dyDescent="0.25">
      <c r="A187" s="6"/>
      <c r="B187" s="2"/>
      <c r="C187" s="3"/>
      <c r="D187" s="3"/>
      <c r="E187" s="4"/>
      <c r="F187" s="9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58"/>
      <c r="CV187" s="58"/>
      <c r="CW187" s="58"/>
      <c r="CX187" s="58"/>
      <c r="CY187" s="5"/>
      <c r="CZ187" s="5"/>
      <c r="DA187" s="5"/>
      <c r="DB187" s="6"/>
    </row>
    <row r="188" spans="1:106" ht="15.75" customHeight="1" x14ac:dyDescent="0.25">
      <c r="A188" s="6"/>
      <c r="B188" s="2"/>
      <c r="C188" s="3"/>
      <c r="D188" s="3"/>
      <c r="E188" s="4"/>
      <c r="F188" s="9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58"/>
      <c r="CV188" s="58"/>
      <c r="CW188" s="58"/>
      <c r="CX188" s="58"/>
      <c r="CY188" s="5"/>
      <c r="CZ188" s="5"/>
      <c r="DA188" s="5"/>
      <c r="DB188" s="6"/>
    </row>
    <row r="189" spans="1:106" ht="15.75" customHeight="1" x14ac:dyDescent="0.25">
      <c r="A189" s="6"/>
      <c r="B189" s="2"/>
      <c r="C189" s="3"/>
      <c r="D189" s="3"/>
      <c r="E189" s="4"/>
      <c r="F189" s="9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58"/>
      <c r="CV189" s="58"/>
      <c r="CW189" s="58"/>
      <c r="CX189" s="58"/>
      <c r="CY189" s="5"/>
      <c r="CZ189" s="5"/>
      <c r="DA189" s="5"/>
      <c r="DB189" s="6"/>
    </row>
    <row r="190" spans="1:106" ht="15.75" customHeight="1" x14ac:dyDescent="0.25">
      <c r="A190" s="6"/>
      <c r="B190" s="2"/>
      <c r="C190" s="3"/>
      <c r="D190" s="3"/>
      <c r="E190" s="4"/>
      <c r="F190" s="9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58"/>
      <c r="CV190" s="58"/>
      <c r="CW190" s="58"/>
      <c r="CX190" s="58"/>
      <c r="CY190" s="5"/>
      <c r="CZ190" s="5"/>
      <c r="DA190" s="5"/>
      <c r="DB190" s="6"/>
    </row>
    <row r="191" spans="1:106" ht="15.75" customHeight="1" x14ac:dyDescent="0.25">
      <c r="A191" s="6"/>
      <c r="B191" s="2"/>
      <c r="C191" s="3"/>
      <c r="D191" s="3"/>
      <c r="E191" s="4"/>
      <c r="F191" s="9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58"/>
      <c r="CV191" s="58"/>
      <c r="CW191" s="58"/>
      <c r="CX191" s="58"/>
      <c r="CY191" s="5"/>
      <c r="CZ191" s="5"/>
      <c r="DA191" s="5"/>
      <c r="DB191" s="6"/>
    </row>
    <row r="192" spans="1:106" ht="15.75" customHeight="1" x14ac:dyDescent="0.25">
      <c r="A192" s="6"/>
      <c r="B192" s="2"/>
      <c r="C192" s="3"/>
      <c r="D192" s="3"/>
      <c r="E192" s="4"/>
      <c r="F192" s="9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58"/>
      <c r="CV192" s="58"/>
      <c r="CW192" s="58"/>
      <c r="CX192" s="58"/>
      <c r="CY192" s="5"/>
      <c r="CZ192" s="5"/>
      <c r="DA192" s="5"/>
      <c r="DB192" s="6"/>
    </row>
    <row r="193" spans="1:106" ht="15.75" customHeight="1" x14ac:dyDescent="0.25">
      <c r="A193" s="6"/>
      <c r="B193" s="2"/>
      <c r="C193" s="3"/>
      <c r="D193" s="3"/>
      <c r="E193" s="4"/>
      <c r="F193" s="9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58"/>
      <c r="CV193" s="58"/>
      <c r="CW193" s="58"/>
      <c r="CX193" s="58"/>
      <c r="CY193" s="5"/>
      <c r="CZ193" s="5"/>
      <c r="DA193" s="5"/>
      <c r="DB193" s="6"/>
    </row>
    <row r="194" spans="1:106" ht="15.75" customHeight="1" x14ac:dyDescent="0.25">
      <c r="A194" s="6"/>
      <c r="B194" s="2"/>
      <c r="C194" s="3"/>
      <c r="D194" s="3"/>
      <c r="E194" s="4"/>
      <c r="F194" s="9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58"/>
      <c r="CV194" s="58"/>
      <c r="CW194" s="58"/>
      <c r="CX194" s="58"/>
      <c r="CY194" s="5"/>
      <c r="CZ194" s="5"/>
      <c r="DA194" s="5"/>
      <c r="DB194" s="6"/>
    </row>
    <row r="195" spans="1:106" ht="15.75" customHeight="1" x14ac:dyDescent="0.25">
      <c r="A195" s="6"/>
      <c r="B195" s="2"/>
      <c r="C195" s="3"/>
      <c r="D195" s="3"/>
      <c r="E195" s="4"/>
      <c r="F195" s="9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58"/>
      <c r="CV195" s="58"/>
      <c r="CW195" s="58"/>
      <c r="CX195" s="58"/>
      <c r="CY195" s="5"/>
      <c r="CZ195" s="5"/>
      <c r="DA195" s="5"/>
      <c r="DB195" s="6"/>
    </row>
    <row r="196" spans="1:106" ht="15.75" customHeight="1" x14ac:dyDescent="0.25">
      <c r="A196" s="6"/>
      <c r="B196" s="2"/>
      <c r="C196" s="3"/>
      <c r="D196" s="3"/>
      <c r="E196" s="4"/>
      <c r="F196" s="9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58"/>
      <c r="CV196" s="58"/>
      <c r="CW196" s="58"/>
      <c r="CX196" s="58"/>
      <c r="CY196" s="5"/>
      <c r="CZ196" s="5"/>
      <c r="DA196" s="5"/>
      <c r="DB196" s="6"/>
    </row>
    <row r="197" spans="1:106" ht="15.75" customHeight="1" x14ac:dyDescent="0.25">
      <c r="A197" s="6"/>
      <c r="B197" s="2"/>
      <c r="C197" s="3"/>
      <c r="D197" s="3"/>
      <c r="E197" s="4"/>
      <c r="F197" s="9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58"/>
      <c r="CV197" s="58"/>
      <c r="CW197" s="58"/>
      <c r="CX197" s="58"/>
      <c r="CY197" s="5"/>
      <c r="CZ197" s="5"/>
      <c r="DA197" s="5"/>
      <c r="DB197" s="6"/>
    </row>
    <row r="198" spans="1:106" ht="15.75" customHeight="1" x14ac:dyDescent="0.25">
      <c r="A198" s="6"/>
      <c r="B198" s="2"/>
      <c r="C198" s="3"/>
      <c r="D198" s="3"/>
      <c r="E198" s="4"/>
      <c r="F198" s="9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58"/>
      <c r="CV198" s="58"/>
      <c r="CW198" s="58"/>
      <c r="CX198" s="58"/>
      <c r="CY198" s="5"/>
      <c r="CZ198" s="5"/>
      <c r="DA198" s="5"/>
      <c r="DB198" s="6"/>
    </row>
    <row r="199" spans="1:106" ht="15.75" customHeight="1" x14ac:dyDescent="0.25">
      <c r="A199" s="6"/>
      <c r="B199" s="2"/>
      <c r="C199" s="3"/>
      <c r="D199" s="3"/>
      <c r="E199" s="4"/>
      <c r="F199" s="9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58"/>
      <c r="CV199" s="58"/>
      <c r="CW199" s="58"/>
      <c r="CX199" s="58"/>
      <c r="CY199" s="5"/>
      <c r="CZ199" s="5"/>
      <c r="DA199" s="5"/>
      <c r="DB199" s="6"/>
    </row>
    <row r="200" spans="1:106" ht="15.75" customHeight="1" x14ac:dyDescent="0.25">
      <c r="A200" s="6"/>
      <c r="B200" s="2"/>
      <c r="C200" s="3"/>
      <c r="D200" s="3"/>
      <c r="E200" s="4"/>
      <c r="F200" s="9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58"/>
      <c r="CV200" s="58"/>
      <c r="CW200" s="58"/>
      <c r="CX200" s="58"/>
      <c r="CY200" s="5"/>
      <c r="CZ200" s="5"/>
      <c r="DA200" s="5"/>
      <c r="DB200" s="6"/>
    </row>
    <row r="201" spans="1:106" ht="15.75" customHeight="1" x14ac:dyDescent="0.25">
      <c r="A201" s="6"/>
      <c r="B201" s="2"/>
      <c r="C201" s="3"/>
      <c r="D201" s="3"/>
      <c r="E201" s="4"/>
      <c r="F201" s="9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58"/>
      <c r="CV201" s="58"/>
      <c r="CW201" s="58"/>
      <c r="CX201" s="58"/>
      <c r="CY201" s="5"/>
      <c r="CZ201" s="5"/>
      <c r="DA201" s="5"/>
      <c r="DB201" s="6"/>
    </row>
    <row r="202" spans="1:106" ht="15.75" customHeight="1" x14ac:dyDescent="0.25">
      <c r="A202" s="6"/>
      <c r="B202" s="2"/>
      <c r="C202" s="3"/>
      <c r="D202" s="3"/>
      <c r="E202" s="4"/>
      <c r="F202" s="9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58"/>
      <c r="CV202" s="58"/>
      <c r="CW202" s="58"/>
      <c r="CX202" s="58"/>
      <c r="CY202" s="5"/>
      <c r="CZ202" s="5"/>
      <c r="DA202" s="5"/>
      <c r="DB202" s="6"/>
    </row>
    <row r="203" spans="1:106" ht="15.75" customHeight="1" x14ac:dyDescent="0.25">
      <c r="A203" s="6"/>
      <c r="B203" s="2"/>
      <c r="C203" s="3"/>
      <c r="D203" s="3"/>
      <c r="E203" s="4"/>
      <c r="F203" s="9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58"/>
      <c r="CV203" s="58"/>
      <c r="CW203" s="58"/>
      <c r="CX203" s="58"/>
      <c r="CY203" s="5"/>
      <c r="CZ203" s="5"/>
      <c r="DA203" s="5"/>
      <c r="DB203" s="6"/>
    </row>
    <row r="204" spans="1:106" ht="15.75" customHeight="1" x14ac:dyDescent="0.25">
      <c r="A204" s="6"/>
      <c r="B204" s="2"/>
      <c r="C204" s="3"/>
      <c r="D204" s="3"/>
      <c r="E204" s="4"/>
      <c r="F204" s="9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58"/>
      <c r="CV204" s="58"/>
      <c r="CW204" s="58"/>
      <c r="CX204" s="58"/>
      <c r="CY204" s="5"/>
      <c r="CZ204" s="5"/>
      <c r="DA204" s="5"/>
      <c r="DB204" s="6"/>
    </row>
    <row r="205" spans="1:106" ht="15.75" customHeight="1" x14ac:dyDescent="0.25">
      <c r="A205" s="6"/>
      <c r="B205" s="2"/>
      <c r="C205" s="3"/>
      <c r="D205" s="3"/>
      <c r="E205" s="4"/>
      <c r="F205" s="9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58"/>
      <c r="CV205" s="58"/>
      <c r="CW205" s="58"/>
      <c r="CX205" s="58"/>
      <c r="CY205" s="5"/>
      <c r="CZ205" s="5"/>
      <c r="DA205" s="5"/>
      <c r="DB205" s="6"/>
    </row>
    <row r="206" spans="1:106" ht="15.75" customHeight="1" x14ac:dyDescent="0.25">
      <c r="A206" s="6"/>
      <c r="B206" s="2"/>
      <c r="C206" s="3"/>
      <c r="D206" s="3"/>
      <c r="E206" s="4"/>
      <c r="F206" s="9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58"/>
      <c r="CV206" s="58"/>
      <c r="CW206" s="58"/>
      <c r="CX206" s="58"/>
      <c r="CY206" s="5"/>
      <c r="CZ206" s="5"/>
      <c r="DA206" s="5"/>
      <c r="DB206" s="6"/>
    </row>
    <row r="207" spans="1:106" ht="15.75" customHeight="1" x14ac:dyDescent="0.25">
      <c r="A207" s="6"/>
      <c r="B207" s="2"/>
      <c r="C207" s="3"/>
      <c r="D207" s="3"/>
      <c r="E207" s="4"/>
      <c r="F207" s="9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58"/>
      <c r="CV207" s="58"/>
      <c r="CW207" s="58"/>
      <c r="CX207" s="58"/>
      <c r="CY207" s="5"/>
      <c r="CZ207" s="5"/>
      <c r="DA207" s="5"/>
      <c r="DB207" s="6"/>
    </row>
    <row r="208" spans="1:106" ht="15.75" customHeight="1" x14ac:dyDescent="0.25">
      <c r="A208" s="6"/>
      <c r="B208" s="2"/>
      <c r="C208" s="3"/>
      <c r="D208" s="3"/>
      <c r="E208" s="4"/>
      <c r="F208" s="9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58"/>
      <c r="CV208" s="58"/>
      <c r="CW208" s="58"/>
      <c r="CX208" s="58"/>
      <c r="CY208" s="5"/>
      <c r="CZ208" s="5"/>
      <c r="DA208" s="5"/>
      <c r="DB208" s="6"/>
    </row>
    <row r="209" spans="1:106" ht="15.75" customHeight="1" x14ac:dyDescent="0.25">
      <c r="A209" s="6"/>
      <c r="B209" s="2"/>
      <c r="C209" s="3"/>
      <c r="D209" s="3"/>
      <c r="E209" s="4"/>
      <c r="F209" s="9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58"/>
      <c r="CV209" s="58"/>
      <c r="CW209" s="58"/>
      <c r="CX209" s="58"/>
      <c r="CY209" s="5"/>
      <c r="CZ209" s="5"/>
      <c r="DA209" s="5"/>
      <c r="DB209" s="6"/>
    </row>
    <row r="210" spans="1:106" ht="15.75" customHeight="1" x14ac:dyDescent="0.25">
      <c r="A210" s="6"/>
      <c r="B210" s="2"/>
      <c r="C210" s="3"/>
      <c r="D210" s="3"/>
      <c r="E210" s="4"/>
      <c r="F210" s="9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58"/>
      <c r="CV210" s="58"/>
      <c r="CW210" s="58"/>
      <c r="CX210" s="58"/>
      <c r="CY210" s="5"/>
      <c r="CZ210" s="5"/>
      <c r="DA210" s="5"/>
      <c r="DB210" s="6"/>
    </row>
    <row r="211" spans="1:106" ht="15.75" customHeight="1" x14ac:dyDescent="0.25">
      <c r="A211" s="6"/>
      <c r="B211" s="2"/>
      <c r="C211" s="3"/>
      <c r="D211" s="3"/>
      <c r="E211" s="4"/>
      <c r="F211" s="9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58"/>
      <c r="CV211" s="58"/>
      <c r="CW211" s="58"/>
      <c r="CX211" s="58"/>
      <c r="CY211" s="5"/>
      <c r="CZ211" s="5"/>
      <c r="DA211" s="5"/>
      <c r="DB211" s="6"/>
    </row>
    <row r="212" spans="1:106" ht="15.75" customHeight="1" x14ac:dyDescent="0.25">
      <c r="A212" s="6"/>
      <c r="B212" s="2"/>
      <c r="C212" s="3"/>
      <c r="D212" s="3"/>
      <c r="E212" s="4"/>
      <c r="F212" s="9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58"/>
      <c r="CV212" s="58"/>
      <c r="CW212" s="58"/>
      <c r="CX212" s="58"/>
      <c r="CY212" s="5"/>
      <c r="CZ212" s="5"/>
      <c r="DA212" s="5"/>
      <c r="DB212" s="6"/>
    </row>
    <row r="213" spans="1:106" ht="15.75" customHeight="1" x14ac:dyDescent="0.25">
      <c r="A213" s="6"/>
      <c r="B213" s="2"/>
      <c r="C213" s="3"/>
      <c r="D213" s="3"/>
      <c r="E213" s="4"/>
      <c r="F213" s="9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58"/>
      <c r="CV213" s="58"/>
      <c r="CW213" s="58"/>
      <c r="CX213" s="58"/>
      <c r="CY213" s="5"/>
      <c r="CZ213" s="5"/>
      <c r="DA213" s="5"/>
      <c r="DB213" s="6"/>
    </row>
    <row r="214" spans="1:106" ht="15.75" customHeight="1" x14ac:dyDescent="0.25">
      <c r="A214" s="6"/>
      <c r="B214" s="2"/>
      <c r="C214" s="3"/>
      <c r="D214" s="3"/>
      <c r="E214" s="4"/>
      <c r="F214" s="9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58"/>
      <c r="CV214" s="58"/>
      <c r="CW214" s="58"/>
      <c r="CX214" s="58"/>
      <c r="CY214" s="5"/>
      <c r="CZ214" s="5"/>
      <c r="DA214" s="5"/>
      <c r="DB214" s="6"/>
    </row>
    <row r="215" spans="1:106" ht="15.75" customHeight="1" x14ac:dyDescent="0.25">
      <c r="A215" s="6"/>
      <c r="B215" s="2"/>
      <c r="C215" s="3"/>
      <c r="D215" s="3"/>
      <c r="E215" s="4"/>
      <c r="F215" s="9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58"/>
      <c r="CV215" s="58"/>
      <c r="CW215" s="58"/>
      <c r="CX215" s="58"/>
      <c r="CY215" s="5"/>
      <c r="CZ215" s="5"/>
      <c r="DA215" s="5"/>
      <c r="DB215" s="6"/>
    </row>
    <row r="216" spans="1:106" ht="15.75" customHeight="1" x14ac:dyDescent="0.25">
      <c r="A216" s="6"/>
      <c r="B216" s="2"/>
      <c r="C216" s="3"/>
      <c r="D216" s="3"/>
      <c r="E216" s="4"/>
      <c r="F216" s="9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58"/>
      <c r="CV216" s="58"/>
      <c r="CW216" s="58"/>
      <c r="CX216" s="58"/>
      <c r="CY216" s="5"/>
      <c r="CZ216" s="5"/>
      <c r="DA216" s="5"/>
      <c r="DB216" s="6"/>
    </row>
    <row r="217" spans="1:106" ht="15.75" customHeight="1" x14ac:dyDescent="0.25">
      <c r="A217" s="6"/>
      <c r="B217" s="2"/>
      <c r="C217" s="3"/>
      <c r="D217" s="3"/>
      <c r="E217" s="4"/>
      <c r="F217" s="9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58"/>
      <c r="CV217" s="58"/>
      <c r="CW217" s="58"/>
      <c r="CX217" s="58"/>
      <c r="CY217" s="5"/>
      <c r="CZ217" s="5"/>
      <c r="DA217" s="5"/>
      <c r="DB217" s="6"/>
    </row>
    <row r="218" spans="1:106" ht="15.75" customHeight="1" x14ac:dyDescent="0.25">
      <c r="A218" s="6"/>
      <c r="B218" s="2"/>
      <c r="C218" s="3"/>
      <c r="D218" s="3"/>
      <c r="E218" s="4"/>
      <c r="F218" s="9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58"/>
      <c r="CV218" s="58"/>
      <c r="CW218" s="58"/>
      <c r="CX218" s="58"/>
      <c r="CY218" s="5"/>
      <c r="CZ218" s="5"/>
      <c r="DA218" s="5"/>
      <c r="DB218" s="6"/>
    </row>
    <row r="219" spans="1:106" ht="15.75" customHeight="1" x14ac:dyDescent="0.25">
      <c r="A219" s="6"/>
      <c r="B219" s="2"/>
      <c r="C219" s="3"/>
      <c r="D219" s="3"/>
      <c r="E219" s="4"/>
      <c r="F219" s="9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58"/>
      <c r="CV219" s="58"/>
      <c r="CW219" s="58"/>
      <c r="CX219" s="58"/>
      <c r="CY219" s="5"/>
      <c r="CZ219" s="5"/>
      <c r="DA219" s="5"/>
      <c r="DB219" s="6"/>
    </row>
    <row r="220" spans="1:106" ht="15.75" customHeight="1" x14ac:dyDescent="0.25">
      <c r="A220" s="6"/>
      <c r="B220" s="2"/>
      <c r="C220" s="3"/>
      <c r="D220" s="3"/>
      <c r="E220" s="4"/>
      <c r="F220" s="9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58"/>
      <c r="CV220" s="58"/>
      <c r="CW220" s="58"/>
      <c r="CX220" s="58"/>
      <c r="CY220" s="5"/>
      <c r="CZ220" s="5"/>
      <c r="DA220" s="5"/>
      <c r="DB220" s="6"/>
    </row>
    <row r="221" spans="1:106" ht="15.75" customHeight="1" x14ac:dyDescent="0.25">
      <c r="A221" s="6"/>
      <c r="B221" s="2"/>
      <c r="C221" s="3"/>
      <c r="D221" s="3"/>
      <c r="E221" s="4"/>
      <c r="F221" s="9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58"/>
      <c r="CV221" s="58"/>
      <c r="CW221" s="58"/>
      <c r="CX221" s="58"/>
      <c r="CY221" s="5"/>
      <c r="CZ221" s="5"/>
      <c r="DA221" s="5"/>
      <c r="DB221" s="6"/>
    </row>
    <row r="222" spans="1:106" ht="15.75" customHeight="1" x14ac:dyDescent="0.25">
      <c r="A222" s="6"/>
      <c r="B222" s="2"/>
      <c r="C222" s="3"/>
      <c r="D222" s="3"/>
      <c r="E222" s="4"/>
      <c r="F222" s="9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58"/>
      <c r="CV222" s="58"/>
      <c r="CW222" s="58"/>
      <c r="CX222" s="58"/>
      <c r="CY222" s="5"/>
      <c r="CZ222" s="5"/>
      <c r="DA222" s="5"/>
      <c r="DB222" s="6"/>
    </row>
    <row r="223" spans="1:106" ht="15.75" customHeight="1" x14ac:dyDescent="0.25">
      <c r="A223" s="6"/>
      <c r="B223" s="2"/>
      <c r="C223" s="3"/>
      <c r="D223" s="3"/>
      <c r="E223" s="4"/>
      <c r="F223" s="9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58"/>
      <c r="CV223" s="58"/>
      <c r="CW223" s="58"/>
      <c r="CX223" s="58"/>
      <c r="CY223" s="5"/>
      <c r="CZ223" s="5"/>
      <c r="DA223" s="5"/>
      <c r="DB223" s="6"/>
    </row>
    <row r="224" spans="1:106" ht="15.75" customHeight="1" x14ac:dyDescent="0.25">
      <c r="A224" s="6"/>
      <c r="B224" s="2"/>
      <c r="C224" s="3"/>
      <c r="D224" s="3"/>
      <c r="E224" s="4"/>
      <c r="F224" s="9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58"/>
      <c r="CV224" s="58"/>
      <c r="CW224" s="58"/>
      <c r="CX224" s="58"/>
      <c r="CY224" s="5"/>
      <c r="CZ224" s="5"/>
      <c r="DA224" s="5"/>
      <c r="DB224" s="6"/>
    </row>
    <row r="225" spans="1:106" ht="15.75" customHeight="1" x14ac:dyDescent="0.25">
      <c r="A225" s="6"/>
      <c r="B225" s="2"/>
      <c r="C225" s="3"/>
      <c r="D225" s="3"/>
      <c r="E225" s="4"/>
      <c r="F225" s="9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58"/>
      <c r="CV225" s="58"/>
      <c r="CW225" s="58"/>
      <c r="CX225" s="58"/>
      <c r="CY225" s="5"/>
      <c r="CZ225" s="5"/>
      <c r="DA225" s="5"/>
      <c r="DB225" s="6"/>
    </row>
    <row r="226" spans="1:106" ht="15.75" customHeight="1" x14ac:dyDescent="0.25">
      <c r="A226" s="6"/>
      <c r="B226" s="2"/>
      <c r="C226" s="3"/>
      <c r="D226" s="3"/>
      <c r="E226" s="4"/>
      <c r="F226" s="9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58"/>
      <c r="CV226" s="58"/>
      <c r="CW226" s="58"/>
      <c r="CX226" s="58"/>
      <c r="CY226" s="5"/>
      <c r="CZ226" s="5"/>
      <c r="DA226" s="5"/>
      <c r="DB226" s="6"/>
    </row>
    <row r="227" spans="1:106" ht="15.75" customHeight="1" x14ac:dyDescent="0.25">
      <c r="A227" s="6"/>
      <c r="B227" s="2"/>
      <c r="C227" s="3"/>
      <c r="D227" s="3"/>
      <c r="E227" s="4"/>
      <c r="F227" s="9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58"/>
      <c r="CV227" s="58"/>
      <c r="CW227" s="58"/>
      <c r="CX227" s="58"/>
      <c r="CY227" s="5"/>
      <c r="CZ227" s="5"/>
      <c r="DA227" s="5"/>
      <c r="DB227" s="6"/>
    </row>
    <row r="228" spans="1:106" ht="15.75" customHeight="1" x14ac:dyDescent="0.25">
      <c r="A228" s="6"/>
      <c r="B228" s="2"/>
      <c r="C228" s="3"/>
      <c r="D228" s="3"/>
      <c r="E228" s="4"/>
      <c r="F228" s="9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58"/>
      <c r="CV228" s="58"/>
      <c r="CW228" s="58"/>
      <c r="CX228" s="58"/>
      <c r="CY228" s="5"/>
      <c r="CZ228" s="5"/>
      <c r="DA228" s="5"/>
      <c r="DB228" s="6"/>
    </row>
    <row r="229" spans="1:106" ht="15.75" customHeight="1" x14ac:dyDescent="0.25">
      <c r="A229" s="6"/>
      <c r="B229" s="2"/>
      <c r="C229" s="3"/>
      <c r="D229" s="3"/>
      <c r="E229" s="4"/>
      <c r="F229" s="9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58"/>
      <c r="CV229" s="58"/>
      <c r="CW229" s="58"/>
      <c r="CX229" s="58"/>
      <c r="CY229" s="5"/>
      <c r="CZ229" s="5"/>
      <c r="DA229" s="5"/>
      <c r="DB229" s="6"/>
    </row>
    <row r="230" spans="1:106" ht="15.75" customHeight="1" x14ac:dyDescent="0.25">
      <c r="A230" s="6"/>
      <c r="B230" s="2"/>
      <c r="C230" s="3"/>
      <c r="D230" s="3"/>
      <c r="E230" s="4"/>
      <c r="F230" s="9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58"/>
      <c r="CV230" s="58"/>
      <c r="CW230" s="58"/>
      <c r="CX230" s="58"/>
      <c r="CY230" s="5"/>
      <c r="CZ230" s="5"/>
      <c r="DA230" s="5"/>
      <c r="DB230" s="6"/>
    </row>
    <row r="231" spans="1:106" ht="15.75" customHeight="1" x14ac:dyDescent="0.25">
      <c r="A231" s="6"/>
      <c r="B231" s="2"/>
      <c r="C231" s="3"/>
      <c r="D231" s="3"/>
      <c r="E231" s="4"/>
      <c r="F231" s="9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58"/>
      <c r="CV231" s="58"/>
      <c r="CW231" s="58"/>
      <c r="CX231" s="58"/>
      <c r="CY231" s="5"/>
      <c r="CZ231" s="5"/>
      <c r="DA231" s="5"/>
      <c r="DB231" s="6"/>
    </row>
    <row r="232" spans="1:106" ht="15.75" customHeight="1" x14ac:dyDescent="0.25">
      <c r="A232" s="6"/>
      <c r="B232" s="2"/>
      <c r="C232" s="3"/>
      <c r="D232" s="3"/>
      <c r="E232" s="4"/>
      <c r="F232" s="9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58"/>
      <c r="CV232" s="58"/>
      <c r="CW232" s="58"/>
      <c r="CX232" s="58"/>
      <c r="CY232" s="5"/>
      <c r="CZ232" s="5"/>
      <c r="DA232" s="5"/>
      <c r="DB232" s="6"/>
    </row>
    <row r="233" spans="1:106" ht="15.75" customHeight="1" x14ac:dyDescent="0.25">
      <c r="A233" s="6"/>
      <c r="B233" s="2"/>
      <c r="C233" s="3"/>
      <c r="D233" s="3"/>
      <c r="E233" s="4"/>
      <c r="F233" s="9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58"/>
      <c r="CV233" s="58"/>
      <c r="CW233" s="58"/>
      <c r="CX233" s="58"/>
      <c r="CY233" s="5"/>
      <c r="CZ233" s="5"/>
      <c r="DA233" s="5"/>
      <c r="DB233" s="6"/>
    </row>
    <row r="234" spans="1:106" ht="15.75" customHeight="1" x14ac:dyDescent="0.25">
      <c r="A234" s="6"/>
      <c r="B234" s="2"/>
      <c r="C234" s="3"/>
      <c r="D234" s="3"/>
      <c r="E234" s="4"/>
      <c r="F234" s="9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58"/>
      <c r="CV234" s="58"/>
      <c r="CW234" s="58"/>
      <c r="CX234" s="58"/>
      <c r="CY234" s="5"/>
      <c r="CZ234" s="5"/>
      <c r="DA234" s="5"/>
      <c r="DB234" s="6"/>
    </row>
    <row r="235" spans="1:106" ht="15.75" customHeight="1" x14ac:dyDescent="0.25">
      <c r="A235" s="6"/>
      <c r="B235" s="2"/>
      <c r="C235" s="3"/>
      <c r="D235" s="3"/>
      <c r="E235" s="4"/>
      <c r="F235" s="9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58"/>
      <c r="CV235" s="58"/>
      <c r="CW235" s="58"/>
      <c r="CX235" s="58"/>
      <c r="CY235" s="5"/>
      <c r="CZ235" s="5"/>
      <c r="DA235" s="5"/>
      <c r="DB235" s="6"/>
    </row>
    <row r="236" spans="1:106" ht="15.75" customHeight="1" x14ac:dyDescent="0.25">
      <c r="A236" s="6"/>
      <c r="B236" s="2"/>
      <c r="C236" s="3"/>
      <c r="D236" s="3"/>
      <c r="E236" s="4"/>
      <c r="F236" s="9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58"/>
      <c r="CV236" s="58"/>
      <c r="CW236" s="58"/>
      <c r="CX236" s="58"/>
      <c r="CY236" s="5"/>
      <c r="CZ236" s="5"/>
      <c r="DA236" s="5"/>
      <c r="DB236" s="6"/>
    </row>
    <row r="237" spans="1:106" ht="15.75" customHeight="1" x14ac:dyDescent="0.25">
      <c r="A237" s="6"/>
      <c r="B237" s="2"/>
      <c r="C237" s="3"/>
      <c r="D237" s="3"/>
      <c r="E237" s="4"/>
      <c r="F237" s="9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58"/>
      <c r="CV237" s="58"/>
      <c r="CW237" s="58"/>
      <c r="CX237" s="58"/>
      <c r="CY237" s="5"/>
      <c r="CZ237" s="5"/>
      <c r="DA237" s="5"/>
      <c r="DB237" s="6"/>
    </row>
    <row r="238" spans="1:106" ht="15.75" customHeight="1" x14ac:dyDescent="0.25">
      <c r="A238" s="6"/>
      <c r="B238" s="2"/>
      <c r="C238" s="3"/>
      <c r="D238" s="3"/>
      <c r="E238" s="4"/>
      <c r="F238" s="9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58"/>
      <c r="CV238" s="58"/>
      <c r="CW238" s="58"/>
      <c r="CX238" s="58"/>
      <c r="CY238" s="5"/>
      <c r="CZ238" s="5"/>
      <c r="DA238" s="5"/>
      <c r="DB238" s="6"/>
    </row>
    <row r="239" spans="1:106" ht="15.75" customHeight="1" x14ac:dyDescent="0.25">
      <c r="A239" s="6"/>
      <c r="B239" s="2"/>
      <c r="C239" s="3"/>
      <c r="D239" s="3"/>
      <c r="E239" s="4"/>
      <c r="F239" s="9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58"/>
      <c r="CV239" s="58"/>
      <c r="CW239" s="58"/>
      <c r="CX239" s="58"/>
      <c r="CY239" s="5"/>
      <c r="CZ239" s="5"/>
      <c r="DA239" s="5"/>
      <c r="DB239" s="6"/>
    </row>
    <row r="240" spans="1:106" ht="15.75" customHeight="1" x14ac:dyDescent="0.25">
      <c r="A240" s="6"/>
      <c r="B240" s="2"/>
      <c r="C240" s="3"/>
      <c r="D240" s="3"/>
      <c r="E240" s="4"/>
      <c r="F240" s="9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58"/>
      <c r="CV240" s="58"/>
      <c r="CW240" s="58"/>
      <c r="CX240" s="58"/>
      <c r="CY240" s="5"/>
      <c r="CZ240" s="5"/>
      <c r="DA240" s="5"/>
      <c r="DB240" s="6"/>
    </row>
    <row r="241" spans="1:106" ht="15.75" customHeight="1" x14ac:dyDescent="0.25">
      <c r="A241" s="6"/>
      <c r="B241" s="2"/>
      <c r="C241" s="3"/>
      <c r="D241" s="3"/>
      <c r="E241" s="4"/>
      <c r="F241" s="9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58"/>
      <c r="CV241" s="58"/>
      <c r="CW241" s="58"/>
      <c r="CX241" s="58"/>
      <c r="CY241" s="5"/>
      <c r="CZ241" s="5"/>
      <c r="DA241" s="5"/>
      <c r="DB241" s="6"/>
    </row>
    <row r="242" spans="1:106" ht="15.75" customHeight="1" x14ac:dyDescent="0.25">
      <c r="A242" s="6"/>
      <c r="B242" s="2"/>
      <c r="C242" s="3"/>
      <c r="D242" s="3"/>
      <c r="E242" s="4"/>
      <c r="F242" s="9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58"/>
      <c r="CV242" s="58"/>
      <c r="CW242" s="58"/>
      <c r="CX242" s="58"/>
      <c r="CY242" s="5"/>
      <c r="CZ242" s="5"/>
      <c r="DA242" s="5"/>
      <c r="DB242" s="6"/>
    </row>
    <row r="243" spans="1:106" ht="15.75" customHeight="1" x14ac:dyDescent="0.25">
      <c r="A243" s="6"/>
      <c r="B243" s="2"/>
      <c r="C243" s="3"/>
      <c r="D243" s="3"/>
      <c r="E243" s="4"/>
      <c r="F243" s="9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58"/>
      <c r="CV243" s="58"/>
      <c r="CW243" s="58"/>
      <c r="CX243" s="58"/>
      <c r="CY243" s="5"/>
      <c r="CZ243" s="5"/>
      <c r="DA243" s="5"/>
      <c r="DB243" s="6"/>
    </row>
    <row r="244" spans="1:106" ht="15.75" customHeight="1" x14ac:dyDescent="0.25">
      <c r="A244" s="6"/>
      <c r="B244" s="2"/>
      <c r="C244" s="3"/>
      <c r="D244" s="3"/>
      <c r="E244" s="4"/>
      <c r="F244" s="9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58"/>
      <c r="CV244" s="58"/>
      <c r="CW244" s="58"/>
      <c r="CX244" s="58"/>
      <c r="CY244" s="5"/>
      <c r="CZ244" s="5"/>
      <c r="DA244" s="5"/>
      <c r="DB244" s="6"/>
    </row>
    <row r="245" spans="1:106" ht="15.75" customHeight="1" x14ac:dyDescent="0.25">
      <c r="A245" s="6"/>
      <c r="B245" s="2"/>
      <c r="C245" s="3"/>
      <c r="D245" s="3"/>
      <c r="E245" s="4"/>
      <c r="F245" s="9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58"/>
      <c r="CV245" s="58"/>
      <c r="CW245" s="58"/>
      <c r="CX245" s="58"/>
      <c r="CY245" s="5"/>
      <c r="CZ245" s="5"/>
      <c r="DA245" s="5"/>
      <c r="DB245" s="6"/>
    </row>
    <row r="246" spans="1:106" ht="15.75" customHeight="1" x14ac:dyDescent="0.25">
      <c r="A246" s="6"/>
      <c r="B246" s="2"/>
      <c r="C246" s="3"/>
      <c r="D246" s="3"/>
      <c r="E246" s="4"/>
      <c r="F246" s="9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58"/>
      <c r="CV246" s="58"/>
      <c r="CW246" s="58"/>
      <c r="CX246" s="58"/>
      <c r="CY246" s="5"/>
      <c r="CZ246" s="5"/>
      <c r="DA246" s="5"/>
      <c r="DB246" s="6"/>
    </row>
    <row r="247" spans="1:106" ht="15.75" customHeight="1" x14ac:dyDescent="0.25">
      <c r="A247" s="6"/>
      <c r="B247" s="2"/>
      <c r="C247" s="3"/>
      <c r="D247" s="3"/>
      <c r="E247" s="4"/>
      <c r="F247" s="9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58"/>
      <c r="CV247" s="58"/>
      <c r="CW247" s="58"/>
      <c r="CX247" s="58"/>
      <c r="CY247" s="5"/>
      <c r="CZ247" s="5"/>
      <c r="DA247" s="5"/>
      <c r="DB247" s="6"/>
    </row>
    <row r="248" spans="1:106" ht="15.75" customHeight="1" x14ac:dyDescent="0.25">
      <c r="A248" s="6"/>
      <c r="B248" s="2"/>
      <c r="C248" s="3"/>
      <c r="D248" s="3"/>
      <c r="E248" s="4"/>
      <c r="F248" s="9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58"/>
      <c r="CV248" s="58"/>
      <c r="CW248" s="58"/>
      <c r="CX248" s="58"/>
      <c r="CY248" s="5"/>
      <c r="CZ248" s="5"/>
      <c r="DA248" s="5"/>
      <c r="DB248" s="6"/>
    </row>
    <row r="249" spans="1:106" ht="15.75" customHeight="1" x14ac:dyDescent="0.25">
      <c r="A249" s="6"/>
      <c r="B249" s="2"/>
      <c r="C249" s="3"/>
      <c r="D249" s="3"/>
      <c r="E249" s="4"/>
      <c r="F249" s="9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58"/>
      <c r="CV249" s="58"/>
      <c r="CW249" s="58"/>
      <c r="CX249" s="58"/>
      <c r="CY249" s="5"/>
      <c r="CZ249" s="5"/>
      <c r="DA249" s="5"/>
      <c r="DB249" s="6"/>
    </row>
    <row r="250" spans="1:106" ht="15.75" customHeight="1" x14ac:dyDescent="0.25">
      <c r="A250" s="6"/>
      <c r="B250" s="2"/>
      <c r="C250" s="3"/>
      <c r="D250" s="3"/>
      <c r="E250" s="4"/>
      <c r="F250" s="9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58"/>
      <c r="CV250" s="58"/>
      <c r="CW250" s="58"/>
      <c r="CX250" s="58"/>
      <c r="CY250" s="5"/>
      <c r="CZ250" s="5"/>
      <c r="DA250" s="5"/>
      <c r="DB250" s="6"/>
    </row>
    <row r="251" spans="1:106" ht="15.75" customHeight="1" x14ac:dyDescent="0.25">
      <c r="A251" s="6"/>
      <c r="B251" s="2"/>
      <c r="C251" s="3"/>
      <c r="D251" s="3"/>
      <c r="E251" s="4"/>
      <c r="F251" s="9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58"/>
      <c r="CV251" s="58"/>
      <c r="CW251" s="58"/>
      <c r="CX251" s="58"/>
      <c r="CY251" s="5"/>
      <c r="CZ251" s="5"/>
      <c r="DA251" s="5"/>
      <c r="DB251" s="6"/>
    </row>
    <row r="252" spans="1:106" ht="15.75" customHeight="1" x14ac:dyDescent="0.25">
      <c r="A252" s="6"/>
      <c r="B252" s="2"/>
      <c r="C252" s="3"/>
      <c r="D252" s="3"/>
      <c r="E252" s="4"/>
      <c r="F252" s="9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58"/>
      <c r="CV252" s="58"/>
      <c r="CW252" s="58"/>
      <c r="CX252" s="58"/>
      <c r="CY252" s="5"/>
      <c r="CZ252" s="5"/>
      <c r="DA252" s="5"/>
      <c r="DB252" s="6"/>
    </row>
    <row r="253" spans="1:106" ht="15.75" customHeight="1" x14ac:dyDescent="0.25">
      <c r="A253" s="6"/>
      <c r="B253" s="2"/>
      <c r="C253" s="3"/>
      <c r="D253" s="3"/>
      <c r="E253" s="4"/>
      <c r="F253" s="9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58"/>
      <c r="CV253" s="58"/>
      <c r="CW253" s="58"/>
      <c r="CX253" s="58"/>
      <c r="CY253" s="5"/>
      <c r="CZ253" s="5"/>
      <c r="DA253" s="5"/>
      <c r="DB253" s="6"/>
    </row>
    <row r="254" spans="1:106" ht="15.75" customHeight="1" x14ac:dyDescent="0.25">
      <c r="A254" s="6"/>
      <c r="B254" s="2"/>
      <c r="C254" s="3"/>
      <c r="D254" s="3"/>
      <c r="E254" s="4"/>
      <c r="F254" s="9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58"/>
      <c r="CV254" s="58"/>
      <c r="CW254" s="58"/>
      <c r="CX254" s="58"/>
      <c r="CY254" s="5"/>
      <c r="CZ254" s="5"/>
      <c r="DA254" s="5"/>
      <c r="DB254" s="6"/>
    </row>
    <row r="255" spans="1:106" ht="15.75" customHeight="1" x14ac:dyDescent="0.25">
      <c r="A255" s="6"/>
      <c r="B255" s="2"/>
      <c r="C255" s="3"/>
      <c r="D255" s="3"/>
      <c r="E255" s="4"/>
      <c r="F255" s="9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58"/>
      <c r="CV255" s="58"/>
      <c r="CW255" s="58"/>
      <c r="CX255" s="58"/>
      <c r="CY255" s="5"/>
      <c r="CZ255" s="5"/>
      <c r="DA255" s="5"/>
      <c r="DB255" s="6"/>
    </row>
    <row r="256" spans="1:106" ht="15.75" customHeight="1" x14ac:dyDescent="0.25">
      <c r="A256" s="6"/>
      <c r="B256" s="2"/>
      <c r="C256" s="3"/>
      <c r="D256" s="3"/>
      <c r="E256" s="4"/>
      <c r="F256" s="9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58"/>
      <c r="CV256" s="58"/>
      <c r="CW256" s="58"/>
      <c r="CX256" s="58"/>
      <c r="CY256" s="5"/>
      <c r="CZ256" s="5"/>
      <c r="DA256" s="5"/>
      <c r="DB256" s="6"/>
    </row>
    <row r="257" spans="1:106" ht="15.75" customHeight="1" x14ac:dyDescent="0.25">
      <c r="A257" s="6"/>
      <c r="B257" s="2"/>
      <c r="C257" s="3"/>
      <c r="D257" s="3"/>
      <c r="E257" s="4"/>
      <c r="F257" s="9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58"/>
      <c r="CV257" s="58"/>
      <c r="CW257" s="58"/>
      <c r="CX257" s="58"/>
      <c r="CY257" s="5"/>
      <c r="CZ257" s="5"/>
      <c r="DA257" s="5"/>
      <c r="DB257" s="6"/>
    </row>
    <row r="258" spans="1:106" ht="15.75" customHeight="1" x14ac:dyDescent="0.25">
      <c r="A258" s="6"/>
      <c r="B258" s="2"/>
      <c r="C258" s="3"/>
      <c r="D258" s="3"/>
      <c r="E258" s="4"/>
      <c r="F258" s="9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58"/>
      <c r="CV258" s="58"/>
      <c r="CW258" s="58"/>
      <c r="CX258" s="58"/>
      <c r="CY258" s="5"/>
      <c r="CZ258" s="5"/>
      <c r="DA258" s="5"/>
      <c r="DB258" s="6"/>
    </row>
    <row r="259" spans="1:106" ht="15.75" customHeight="1" x14ac:dyDescent="0.25">
      <c r="A259" s="6"/>
      <c r="B259" s="2"/>
      <c r="C259" s="3"/>
      <c r="D259" s="3"/>
      <c r="E259" s="4"/>
      <c r="F259" s="9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58"/>
      <c r="CV259" s="58"/>
      <c r="CW259" s="58"/>
      <c r="CX259" s="58"/>
      <c r="CY259" s="5"/>
      <c r="CZ259" s="5"/>
      <c r="DA259" s="5"/>
      <c r="DB259" s="6"/>
    </row>
    <row r="260" spans="1:106" ht="15.75" customHeight="1" x14ac:dyDescent="0.25">
      <c r="A260" s="6"/>
      <c r="B260" s="2"/>
      <c r="C260" s="3"/>
      <c r="D260" s="3"/>
      <c r="E260" s="4"/>
      <c r="F260" s="9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58"/>
      <c r="CV260" s="58"/>
      <c r="CW260" s="58"/>
      <c r="CX260" s="58"/>
      <c r="CY260" s="5"/>
      <c r="CZ260" s="5"/>
      <c r="DA260" s="5"/>
      <c r="DB260" s="6"/>
    </row>
    <row r="261" spans="1:106" ht="15.75" customHeight="1" x14ac:dyDescent="0.25">
      <c r="A261" s="6"/>
      <c r="B261" s="2"/>
      <c r="C261" s="3"/>
      <c r="D261" s="3"/>
      <c r="E261" s="4"/>
      <c r="F261" s="9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58"/>
      <c r="CV261" s="58"/>
      <c r="CW261" s="58"/>
      <c r="CX261" s="58"/>
      <c r="CY261" s="5"/>
      <c r="CZ261" s="5"/>
      <c r="DA261" s="5"/>
      <c r="DB261" s="6"/>
    </row>
    <row r="262" spans="1:106" ht="15.75" customHeight="1" x14ac:dyDescent="0.25">
      <c r="A262" s="6"/>
      <c r="B262" s="2"/>
      <c r="C262" s="3"/>
      <c r="D262" s="3"/>
      <c r="E262" s="4"/>
      <c r="F262" s="9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58"/>
      <c r="CV262" s="58"/>
      <c r="CW262" s="58"/>
      <c r="CX262" s="58"/>
      <c r="CY262" s="5"/>
      <c r="CZ262" s="5"/>
      <c r="DA262" s="5"/>
      <c r="DB262" s="6"/>
    </row>
    <row r="263" spans="1:106" ht="15.75" customHeight="1" x14ac:dyDescent="0.25">
      <c r="A263" s="6"/>
      <c r="B263" s="2"/>
      <c r="C263" s="3"/>
      <c r="D263" s="3"/>
      <c r="E263" s="4"/>
      <c r="F263" s="9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58"/>
      <c r="CV263" s="58"/>
      <c r="CW263" s="58"/>
      <c r="CX263" s="58"/>
      <c r="CY263" s="5"/>
      <c r="CZ263" s="5"/>
      <c r="DA263" s="5"/>
      <c r="DB263" s="6"/>
    </row>
    <row r="264" spans="1:106" ht="15.75" customHeight="1" x14ac:dyDescent="0.25">
      <c r="A264" s="6"/>
      <c r="B264" s="2"/>
      <c r="C264" s="3"/>
      <c r="D264" s="3"/>
      <c r="E264" s="4"/>
      <c r="F264" s="9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58"/>
      <c r="CV264" s="58"/>
      <c r="CW264" s="58"/>
      <c r="CX264" s="58"/>
      <c r="CY264" s="5"/>
      <c r="CZ264" s="5"/>
      <c r="DA264" s="5"/>
      <c r="DB264" s="6"/>
    </row>
    <row r="265" spans="1:106" ht="15.75" customHeight="1" x14ac:dyDescent="0.25">
      <c r="A265" s="6"/>
      <c r="B265" s="2"/>
      <c r="C265" s="3"/>
      <c r="D265" s="3"/>
      <c r="E265" s="4"/>
      <c r="F265" s="9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58"/>
      <c r="CV265" s="58"/>
      <c r="CW265" s="58"/>
      <c r="CX265" s="58"/>
      <c r="CY265" s="5"/>
      <c r="CZ265" s="5"/>
      <c r="DA265" s="5"/>
      <c r="DB265" s="6"/>
    </row>
    <row r="266" spans="1:106" ht="15.75" customHeight="1" x14ac:dyDescent="0.25">
      <c r="A266" s="6"/>
      <c r="B266" s="2"/>
      <c r="C266" s="3"/>
      <c r="D266" s="3"/>
      <c r="E266" s="4"/>
      <c r="F266" s="9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58"/>
      <c r="CV266" s="58"/>
      <c r="CW266" s="58"/>
      <c r="CX266" s="58"/>
      <c r="CY266" s="5"/>
      <c r="CZ266" s="5"/>
      <c r="DA266" s="5"/>
      <c r="DB266" s="6"/>
    </row>
    <row r="267" spans="1:106" ht="15.75" customHeight="1" x14ac:dyDescent="0.25">
      <c r="A267" s="6"/>
      <c r="B267" s="2"/>
      <c r="C267" s="3"/>
      <c r="D267" s="3"/>
      <c r="E267" s="4"/>
      <c r="F267" s="9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58"/>
      <c r="CV267" s="58"/>
      <c r="CW267" s="58"/>
      <c r="CX267" s="58"/>
      <c r="CY267" s="5"/>
      <c r="CZ267" s="5"/>
      <c r="DA267" s="5"/>
      <c r="DB267" s="6"/>
    </row>
    <row r="268" spans="1:106" ht="15.75" customHeight="1" x14ac:dyDescent="0.25">
      <c r="A268" s="6"/>
      <c r="B268" s="2"/>
      <c r="C268" s="3"/>
      <c r="D268" s="3"/>
      <c r="E268" s="4"/>
      <c r="F268" s="9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58"/>
      <c r="CV268" s="58"/>
      <c r="CW268" s="58"/>
      <c r="CX268" s="58"/>
      <c r="CY268" s="5"/>
      <c r="CZ268" s="5"/>
      <c r="DA268" s="5"/>
      <c r="DB268" s="6"/>
    </row>
    <row r="269" spans="1:106" ht="15.75" customHeight="1" x14ac:dyDescent="0.25">
      <c r="A269" s="6"/>
      <c r="B269" s="2"/>
      <c r="C269" s="3"/>
      <c r="D269" s="3"/>
      <c r="E269" s="4"/>
      <c r="F269" s="9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58"/>
      <c r="CV269" s="58"/>
      <c r="CW269" s="58"/>
      <c r="CX269" s="58"/>
      <c r="CY269" s="5"/>
      <c r="CZ269" s="5"/>
      <c r="DA269" s="5"/>
      <c r="DB269" s="6"/>
    </row>
    <row r="270" spans="1:106" ht="15.75" customHeight="1" x14ac:dyDescent="0.25">
      <c r="A270" s="6"/>
      <c r="B270" s="2"/>
      <c r="C270" s="3"/>
      <c r="D270" s="3"/>
      <c r="E270" s="4"/>
      <c r="F270" s="9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58"/>
      <c r="CV270" s="58"/>
      <c r="CW270" s="58"/>
      <c r="CX270" s="58"/>
      <c r="CY270" s="5"/>
      <c r="CZ270" s="5"/>
      <c r="DA270" s="5"/>
      <c r="DB270" s="6"/>
    </row>
    <row r="271" spans="1:106" ht="15.75" customHeight="1" x14ac:dyDescent="0.25">
      <c r="A271" s="6"/>
      <c r="B271" s="2"/>
      <c r="C271" s="3"/>
      <c r="D271" s="3"/>
      <c r="E271" s="4"/>
      <c r="F271" s="9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5"/>
      <c r="CV271" s="5"/>
      <c r="CW271" s="5"/>
      <c r="CX271" s="5"/>
      <c r="CY271" s="5"/>
      <c r="CZ271" s="5"/>
      <c r="DA271" s="5"/>
      <c r="DB271" s="6"/>
    </row>
    <row r="272" spans="1:106" ht="15.75" customHeight="1" x14ac:dyDescent="0.25">
      <c r="A272" s="6"/>
      <c r="B272" s="2"/>
      <c r="C272" s="3"/>
      <c r="D272" s="3"/>
      <c r="E272" s="4"/>
      <c r="F272" s="9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5"/>
      <c r="CV272" s="5"/>
      <c r="CW272" s="5"/>
      <c r="CX272" s="5"/>
      <c r="CY272" s="5"/>
      <c r="CZ272" s="5"/>
      <c r="DA272" s="5"/>
      <c r="DB272" s="6"/>
    </row>
    <row r="273" spans="1:106" ht="15.75" customHeight="1" x14ac:dyDescent="0.25">
      <c r="A273" s="6"/>
      <c r="B273" s="2"/>
      <c r="C273" s="3"/>
      <c r="D273" s="3"/>
      <c r="E273" s="4"/>
      <c r="F273" s="9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5"/>
      <c r="CV273" s="5"/>
      <c r="CW273" s="5"/>
      <c r="CX273" s="5"/>
      <c r="CY273" s="5"/>
      <c r="CZ273" s="5"/>
      <c r="DA273" s="5"/>
      <c r="DB273" s="6"/>
    </row>
    <row r="274" spans="1:106" ht="15.75" customHeight="1" x14ac:dyDescent="0.25">
      <c r="A274" s="6"/>
      <c r="B274" s="2"/>
      <c r="C274" s="3"/>
      <c r="D274" s="3"/>
      <c r="E274" s="4"/>
      <c r="F274" s="9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5"/>
      <c r="CV274" s="5"/>
      <c r="CW274" s="5"/>
      <c r="CX274" s="5"/>
      <c r="CY274" s="5"/>
      <c r="CZ274" s="5"/>
      <c r="DA274" s="5"/>
      <c r="DB274" s="6"/>
    </row>
    <row r="275" spans="1:106" ht="15.75" customHeight="1" x14ac:dyDescent="0.25">
      <c r="A275" s="6"/>
      <c r="B275" s="2"/>
      <c r="C275" s="3"/>
      <c r="D275" s="3"/>
      <c r="E275" s="4"/>
      <c r="F275" s="9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5"/>
      <c r="CV275" s="5"/>
      <c r="CW275" s="5"/>
      <c r="CX275" s="5"/>
      <c r="CY275" s="5"/>
      <c r="CZ275" s="5"/>
      <c r="DA275" s="5"/>
      <c r="DB275" s="6"/>
    </row>
    <row r="276" spans="1:106" ht="15.75" customHeight="1" x14ac:dyDescent="0.25">
      <c r="A276" s="6"/>
      <c r="B276" s="2"/>
      <c r="C276" s="3"/>
      <c r="D276" s="3"/>
      <c r="E276" s="4"/>
      <c r="F276" s="9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5"/>
      <c r="CV276" s="5"/>
      <c r="CW276" s="5"/>
      <c r="CX276" s="5"/>
      <c r="CY276" s="5"/>
      <c r="CZ276" s="5"/>
      <c r="DA276" s="5"/>
      <c r="DB276" s="6"/>
    </row>
    <row r="277" spans="1:106" ht="15.75" customHeight="1" x14ac:dyDescent="0.25">
      <c r="A277" s="6"/>
      <c r="B277" s="2"/>
      <c r="C277" s="3"/>
      <c r="D277" s="3"/>
      <c r="E277" s="4"/>
      <c r="F277" s="9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5"/>
      <c r="CV277" s="5"/>
      <c r="CW277" s="5"/>
      <c r="CX277" s="5"/>
      <c r="CY277" s="5"/>
      <c r="CZ277" s="5"/>
      <c r="DA277" s="5"/>
      <c r="DB277" s="6"/>
    </row>
    <row r="278" spans="1:106" ht="15.75" customHeight="1" x14ac:dyDescent="0.25">
      <c r="A278" s="6"/>
      <c r="B278" s="2"/>
      <c r="C278" s="3"/>
      <c r="D278" s="3"/>
      <c r="E278" s="4"/>
      <c r="F278" s="9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5"/>
      <c r="CV278" s="5"/>
      <c r="CW278" s="5"/>
      <c r="CX278" s="5"/>
      <c r="CY278" s="5"/>
      <c r="CZ278" s="5"/>
      <c r="DA278" s="5"/>
      <c r="DB278" s="6"/>
    </row>
    <row r="279" spans="1:106" ht="15.75" customHeight="1" x14ac:dyDescent="0.25">
      <c r="A279" s="6"/>
      <c r="B279" s="2"/>
      <c r="C279" s="3"/>
      <c r="D279" s="3"/>
      <c r="E279" s="4"/>
      <c r="F279" s="9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5"/>
      <c r="CV279" s="5"/>
      <c r="CW279" s="5"/>
      <c r="CX279" s="5"/>
      <c r="CY279" s="5"/>
      <c r="CZ279" s="5"/>
      <c r="DA279" s="5"/>
      <c r="DB279" s="6"/>
    </row>
    <row r="280" spans="1:106" ht="15.75" customHeight="1" x14ac:dyDescent="0.25">
      <c r="A280" s="6"/>
      <c r="B280" s="2"/>
      <c r="C280" s="3"/>
      <c r="D280" s="3"/>
      <c r="E280" s="4"/>
      <c r="F280" s="9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5"/>
      <c r="CV280" s="5"/>
      <c r="CW280" s="5"/>
      <c r="CX280" s="5"/>
      <c r="CY280" s="5"/>
      <c r="CZ280" s="5"/>
      <c r="DA280" s="5"/>
      <c r="DB280" s="6"/>
    </row>
    <row r="281" spans="1:106" ht="15.75" customHeight="1" x14ac:dyDescent="0.25">
      <c r="A281" s="6"/>
      <c r="B281" s="2"/>
      <c r="C281" s="3"/>
      <c r="D281" s="3"/>
      <c r="E281" s="4"/>
      <c r="F281" s="9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5"/>
      <c r="CV281" s="5"/>
      <c r="CW281" s="5"/>
      <c r="CX281" s="5"/>
      <c r="CY281" s="5"/>
      <c r="CZ281" s="5"/>
      <c r="DA281" s="5"/>
      <c r="DB281" s="6"/>
    </row>
    <row r="282" spans="1:106" ht="15.75" customHeight="1" x14ac:dyDescent="0.25">
      <c r="A282" s="6"/>
      <c r="B282" s="2"/>
      <c r="C282" s="3"/>
      <c r="D282" s="3"/>
      <c r="E282" s="4"/>
      <c r="F282" s="9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5"/>
      <c r="CV282" s="5"/>
      <c r="CW282" s="5"/>
      <c r="CX282" s="5"/>
      <c r="CY282" s="5"/>
      <c r="CZ282" s="5"/>
      <c r="DA282" s="5"/>
      <c r="DB282" s="6"/>
    </row>
    <row r="283" spans="1:106" ht="15.75" customHeight="1" x14ac:dyDescent="0.25">
      <c r="A283" s="6"/>
      <c r="B283" s="2"/>
      <c r="C283" s="3"/>
      <c r="D283" s="3"/>
      <c r="E283" s="4"/>
      <c r="F283" s="9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5"/>
      <c r="CV283" s="5"/>
      <c r="CW283" s="5"/>
      <c r="CX283" s="5"/>
      <c r="CY283" s="5"/>
      <c r="CZ283" s="5"/>
      <c r="DA283" s="5"/>
      <c r="DB283" s="6"/>
    </row>
    <row r="284" spans="1:106" ht="15.75" customHeight="1" x14ac:dyDescent="0.25">
      <c r="A284" s="6"/>
      <c r="B284" s="2"/>
      <c r="C284" s="3"/>
      <c r="D284" s="3"/>
      <c r="E284" s="4"/>
      <c r="F284" s="9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5"/>
      <c r="CV284" s="5"/>
      <c r="CW284" s="5"/>
      <c r="CX284" s="5"/>
      <c r="CY284" s="5"/>
      <c r="CZ284" s="5"/>
      <c r="DA284" s="5"/>
      <c r="DB284" s="6"/>
    </row>
    <row r="285" spans="1:106" ht="15.75" customHeight="1" x14ac:dyDescent="0.25">
      <c r="A285" s="6"/>
      <c r="B285" s="2"/>
      <c r="C285" s="3"/>
      <c r="D285" s="3"/>
      <c r="E285" s="4"/>
      <c r="F285" s="9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5"/>
      <c r="CV285" s="5"/>
      <c r="CW285" s="5"/>
      <c r="CX285" s="5"/>
      <c r="CY285" s="5"/>
      <c r="CZ285" s="5"/>
      <c r="DA285" s="5"/>
      <c r="DB285" s="6"/>
    </row>
    <row r="286" spans="1:106" ht="15.75" customHeight="1" x14ac:dyDescent="0.25">
      <c r="A286" s="6"/>
      <c r="B286" s="2"/>
      <c r="C286" s="3"/>
      <c r="D286" s="3"/>
      <c r="E286" s="4"/>
      <c r="F286" s="9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5"/>
      <c r="CV286" s="5"/>
      <c r="CW286" s="5"/>
      <c r="CX286" s="5"/>
      <c r="CY286" s="5"/>
      <c r="CZ286" s="5"/>
      <c r="DA286" s="5"/>
      <c r="DB286" s="6"/>
    </row>
    <row r="287" spans="1:106" ht="15.75" customHeight="1" x14ac:dyDescent="0.25">
      <c r="A287" s="6"/>
      <c r="B287" s="2"/>
      <c r="C287" s="3"/>
      <c r="D287" s="3"/>
      <c r="E287" s="4"/>
      <c r="F287" s="9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5"/>
      <c r="CV287" s="5"/>
      <c r="CW287" s="5"/>
      <c r="CX287" s="5"/>
      <c r="CY287" s="5"/>
      <c r="CZ287" s="5"/>
      <c r="DA287" s="5"/>
      <c r="DB287" s="6"/>
    </row>
    <row r="288" spans="1:106" ht="15.75" customHeight="1" x14ac:dyDescent="0.25">
      <c r="A288" s="6"/>
      <c r="B288" s="2"/>
      <c r="C288" s="3"/>
      <c r="D288" s="3"/>
      <c r="E288" s="4"/>
      <c r="F288" s="9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5"/>
      <c r="CV288" s="5"/>
      <c r="CW288" s="5"/>
      <c r="CX288" s="5"/>
      <c r="CY288" s="5"/>
      <c r="CZ288" s="5"/>
      <c r="DA288" s="5"/>
      <c r="DB288" s="6"/>
    </row>
    <row r="289" spans="1:106" ht="15.75" customHeight="1" x14ac:dyDescent="0.25">
      <c r="A289" s="6"/>
      <c r="B289" s="2"/>
      <c r="C289" s="3"/>
      <c r="D289" s="3"/>
      <c r="E289" s="4"/>
      <c r="F289" s="9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5"/>
      <c r="CV289" s="5"/>
      <c r="CW289" s="5"/>
      <c r="CX289" s="5"/>
      <c r="CY289" s="5"/>
      <c r="CZ289" s="5"/>
      <c r="DA289" s="5"/>
      <c r="DB289" s="6"/>
    </row>
    <row r="290" spans="1:106" ht="15.75" customHeight="1" x14ac:dyDescent="0.25">
      <c r="A290" s="6"/>
      <c r="B290" s="2"/>
      <c r="C290" s="3"/>
      <c r="D290" s="3"/>
      <c r="E290" s="4"/>
      <c r="F290" s="9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5"/>
      <c r="CV290" s="5"/>
      <c r="CW290" s="5"/>
      <c r="CX290" s="5"/>
      <c r="CY290" s="5"/>
      <c r="CZ290" s="5"/>
      <c r="DA290" s="5"/>
      <c r="DB290" s="6"/>
    </row>
    <row r="291" spans="1:106" ht="15.75" customHeight="1" x14ac:dyDescent="0.25">
      <c r="A291" s="6"/>
      <c r="B291" s="2"/>
      <c r="C291" s="3"/>
      <c r="D291" s="3"/>
      <c r="E291" s="4"/>
      <c r="F291" s="9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5"/>
      <c r="CV291" s="5"/>
      <c r="CW291" s="5"/>
      <c r="CX291" s="5"/>
      <c r="CY291" s="5"/>
      <c r="CZ291" s="5"/>
      <c r="DA291" s="5"/>
      <c r="DB291" s="6"/>
    </row>
    <row r="292" spans="1:106" ht="15.75" customHeight="1" x14ac:dyDescent="0.25">
      <c r="A292" s="6"/>
      <c r="B292" s="2"/>
      <c r="C292" s="3"/>
      <c r="D292" s="3"/>
      <c r="E292" s="4"/>
      <c r="F292" s="9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5"/>
      <c r="CV292" s="5"/>
      <c r="CW292" s="5"/>
      <c r="CX292" s="5"/>
      <c r="CY292" s="5"/>
      <c r="CZ292" s="5"/>
      <c r="DA292" s="5"/>
      <c r="DB292" s="6"/>
    </row>
    <row r="293" spans="1:106" ht="15.75" customHeight="1" x14ac:dyDescent="0.25">
      <c r="A293" s="6"/>
      <c r="B293" s="2"/>
      <c r="C293" s="3"/>
      <c r="D293" s="3"/>
      <c r="E293" s="4"/>
      <c r="F293" s="9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5"/>
      <c r="CV293" s="5"/>
      <c r="CW293" s="5"/>
      <c r="CX293" s="5"/>
      <c r="CY293" s="5"/>
      <c r="CZ293" s="5"/>
      <c r="DA293" s="5"/>
      <c r="DB293" s="6"/>
    </row>
    <row r="294" spans="1:106" ht="15.75" customHeight="1" x14ac:dyDescent="0.25">
      <c r="A294" s="6"/>
      <c r="B294" s="2"/>
      <c r="C294" s="3"/>
      <c r="D294" s="3"/>
      <c r="E294" s="4"/>
      <c r="F294" s="9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5"/>
      <c r="CV294" s="5"/>
      <c r="CW294" s="5"/>
      <c r="CX294" s="5"/>
      <c r="CY294" s="5"/>
      <c r="CZ294" s="5"/>
      <c r="DA294" s="5"/>
      <c r="DB294" s="6"/>
    </row>
    <row r="295" spans="1:106" ht="15.75" customHeight="1" x14ac:dyDescent="0.25">
      <c r="A295" s="6"/>
      <c r="B295" s="2"/>
      <c r="C295" s="3"/>
      <c r="D295" s="3"/>
      <c r="E295" s="4"/>
      <c r="F295" s="9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5"/>
      <c r="CV295" s="5"/>
      <c r="CW295" s="5"/>
      <c r="CX295" s="5"/>
      <c r="CY295" s="5"/>
      <c r="CZ295" s="5"/>
      <c r="DA295" s="5"/>
      <c r="DB295" s="6"/>
    </row>
    <row r="296" spans="1:106" ht="15.75" customHeight="1" x14ac:dyDescent="0.25">
      <c r="A296" s="6"/>
      <c r="B296" s="2"/>
      <c r="C296" s="3"/>
      <c r="D296" s="3"/>
      <c r="E296" s="4"/>
      <c r="F296" s="9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5"/>
      <c r="CV296" s="5"/>
      <c r="CW296" s="5"/>
      <c r="CX296" s="5"/>
      <c r="CY296" s="5"/>
      <c r="CZ296" s="5"/>
      <c r="DA296" s="5"/>
      <c r="DB296" s="6"/>
    </row>
    <row r="297" spans="1:106" ht="15.75" customHeight="1" x14ac:dyDescent="0.25">
      <c r="A297" s="6"/>
      <c r="B297" s="2"/>
      <c r="C297" s="3"/>
      <c r="D297" s="3"/>
      <c r="E297" s="4"/>
      <c r="F297" s="9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5"/>
      <c r="CV297" s="5"/>
      <c r="CW297" s="5"/>
      <c r="CX297" s="5"/>
      <c r="CY297" s="5"/>
      <c r="CZ297" s="5"/>
      <c r="DA297" s="5"/>
      <c r="DB297" s="6"/>
    </row>
    <row r="298" spans="1:106" ht="15.75" customHeight="1" x14ac:dyDescent="0.25">
      <c r="A298" s="6"/>
      <c r="B298" s="2"/>
      <c r="C298" s="3"/>
      <c r="D298" s="3"/>
      <c r="E298" s="4"/>
      <c r="F298" s="9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5"/>
      <c r="CV298" s="5"/>
      <c r="CW298" s="5"/>
      <c r="CX298" s="5"/>
      <c r="CY298" s="5"/>
      <c r="CZ298" s="5"/>
      <c r="DA298" s="5"/>
      <c r="DB298" s="6"/>
    </row>
    <row r="299" spans="1:106" ht="15.75" customHeight="1" x14ac:dyDescent="0.25">
      <c r="A299" s="6"/>
      <c r="B299" s="2"/>
      <c r="C299" s="3"/>
      <c r="D299" s="3"/>
      <c r="E299" s="4"/>
      <c r="F299" s="9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5"/>
      <c r="CV299" s="5"/>
      <c r="CW299" s="5"/>
      <c r="CX299" s="5"/>
      <c r="CY299" s="5"/>
      <c r="CZ299" s="5"/>
      <c r="DA299" s="5"/>
      <c r="DB299" s="6"/>
    </row>
    <row r="300" spans="1:106" ht="15.75" customHeight="1" x14ac:dyDescent="0.25">
      <c r="A300" s="6"/>
      <c r="B300" s="2"/>
      <c r="C300" s="3"/>
      <c r="D300" s="3"/>
      <c r="E300" s="4"/>
      <c r="F300" s="9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5"/>
      <c r="CV300" s="5"/>
      <c r="CW300" s="5"/>
      <c r="CX300" s="5"/>
      <c r="CY300" s="5"/>
      <c r="CZ300" s="5"/>
      <c r="DA300" s="5"/>
      <c r="DB300" s="6"/>
    </row>
    <row r="301" spans="1:106" ht="15.75" customHeight="1" x14ac:dyDescent="0.25">
      <c r="A301" s="6"/>
      <c r="B301" s="2"/>
      <c r="C301" s="3"/>
      <c r="D301" s="3"/>
      <c r="E301" s="4"/>
      <c r="F301" s="9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5"/>
      <c r="CV301" s="5"/>
      <c r="CW301" s="5"/>
      <c r="CX301" s="5"/>
      <c r="CY301" s="5"/>
      <c r="CZ301" s="5"/>
      <c r="DA301" s="5"/>
      <c r="DB301" s="6"/>
    </row>
    <row r="302" spans="1:106" ht="15.75" customHeight="1" x14ac:dyDescent="0.25">
      <c r="A302" s="6"/>
      <c r="B302" s="2"/>
      <c r="C302" s="3"/>
      <c r="D302" s="3"/>
      <c r="E302" s="4"/>
      <c r="F302" s="9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5"/>
      <c r="CV302" s="5"/>
      <c r="CW302" s="5"/>
      <c r="CX302" s="5"/>
      <c r="CY302" s="5"/>
      <c r="CZ302" s="5"/>
      <c r="DA302" s="5"/>
      <c r="DB302" s="6"/>
    </row>
    <row r="303" spans="1:106" ht="15.75" customHeight="1" x14ac:dyDescent="0.25">
      <c r="A303" s="6"/>
      <c r="B303" s="2"/>
      <c r="C303" s="3"/>
      <c r="D303" s="3"/>
      <c r="E303" s="4"/>
      <c r="F303" s="9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5"/>
      <c r="CV303" s="5"/>
      <c r="CW303" s="5"/>
      <c r="CX303" s="5"/>
      <c r="CY303" s="5"/>
      <c r="CZ303" s="5"/>
      <c r="DA303" s="5"/>
      <c r="DB303" s="6"/>
    </row>
    <row r="304" spans="1:106" ht="15.75" customHeight="1" x14ac:dyDescent="0.25">
      <c r="A304" s="6"/>
      <c r="B304" s="2"/>
      <c r="C304" s="3"/>
      <c r="D304" s="3"/>
      <c r="E304" s="4"/>
      <c r="F304" s="9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5"/>
      <c r="CV304" s="5"/>
      <c r="CW304" s="5"/>
      <c r="CX304" s="5"/>
      <c r="CY304" s="5"/>
      <c r="CZ304" s="5"/>
      <c r="DA304" s="5"/>
      <c r="DB304" s="6"/>
    </row>
    <row r="305" spans="1:106" ht="15.75" customHeight="1" x14ac:dyDescent="0.25">
      <c r="A305" s="6"/>
      <c r="B305" s="2"/>
      <c r="C305" s="3"/>
      <c r="D305" s="3"/>
      <c r="E305" s="4"/>
      <c r="F305" s="9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5"/>
      <c r="CV305" s="5"/>
      <c r="CW305" s="5"/>
      <c r="CX305" s="5"/>
      <c r="CY305" s="5"/>
      <c r="CZ305" s="5"/>
      <c r="DA305" s="5"/>
      <c r="DB305" s="6"/>
    </row>
    <row r="306" spans="1:106" ht="15.75" customHeight="1" x14ac:dyDescent="0.25">
      <c r="A306" s="6"/>
      <c r="B306" s="2"/>
      <c r="C306" s="3"/>
      <c r="D306" s="3"/>
      <c r="E306" s="4"/>
      <c r="F306" s="9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5"/>
      <c r="CV306" s="5"/>
      <c r="CW306" s="5"/>
      <c r="CX306" s="5"/>
      <c r="CY306" s="5"/>
      <c r="CZ306" s="5"/>
      <c r="DA306" s="5"/>
      <c r="DB306" s="6"/>
    </row>
    <row r="307" spans="1:106" ht="15.75" customHeight="1" x14ac:dyDescent="0.25">
      <c r="A307" s="6"/>
      <c r="B307" s="2"/>
      <c r="C307" s="3"/>
      <c r="D307" s="3"/>
      <c r="E307" s="4"/>
      <c r="F307" s="9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5"/>
      <c r="CV307" s="5"/>
      <c r="CW307" s="5"/>
      <c r="CX307" s="5"/>
      <c r="CY307" s="5"/>
      <c r="CZ307" s="5"/>
      <c r="DA307" s="5"/>
      <c r="DB307" s="6"/>
    </row>
    <row r="308" spans="1:106" ht="15.75" customHeight="1" x14ac:dyDescent="0.25">
      <c r="A308" s="6"/>
      <c r="B308" s="2"/>
      <c r="C308" s="3"/>
      <c r="D308" s="3"/>
      <c r="E308" s="4"/>
      <c r="F308" s="9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5"/>
      <c r="CV308" s="5"/>
      <c r="CW308" s="5"/>
      <c r="CX308" s="5"/>
      <c r="CY308" s="5"/>
      <c r="CZ308" s="5"/>
      <c r="DA308" s="5"/>
      <c r="DB308" s="6"/>
    </row>
    <row r="309" spans="1:106" ht="15.75" customHeight="1" x14ac:dyDescent="0.25">
      <c r="A309" s="6"/>
      <c r="B309" s="2"/>
      <c r="C309" s="3"/>
      <c r="D309" s="3"/>
      <c r="E309" s="4"/>
      <c r="F309" s="9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5"/>
      <c r="CV309" s="5"/>
      <c r="CW309" s="5"/>
      <c r="CX309" s="5"/>
      <c r="CY309" s="5"/>
      <c r="CZ309" s="5"/>
      <c r="DA309" s="5"/>
      <c r="DB309" s="6"/>
    </row>
    <row r="310" spans="1:106" ht="15.75" customHeight="1" x14ac:dyDescent="0.25">
      <c r="A310" s="6"/>
      <c r="B310" s="2"/>
      <c r="C310" s="3"/>
      <c r="D310" s="3"/>
      <c r="E310" s="4"/>
      <c r="F310" s="9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5"/>
      <c r="CV310" s="5"/>
      <c r="CW310" s="5"/>
      <c r="CX310" s="5"/>
      <c r="CY310" s="5"/>
      <c r="CZ310" s="5"/>
      <c r="DA310" s="5"/>
      <c r="DB310" s="6"/>
    </row>
    <row r="311" spans="1:106" ht="15.75" customHeight="1" x14ac:dyDescent="0.25">
      <c r="A311" s="6"/>
      <c r="B311" s="2"/>
      <c r="C311" s="3"/>
      <c r="D311" s="3"/>
      <c r="E311" s="4"/>
      <c r="F311" s="9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5"/>
      <c r="CV311" s="5"/>
      <c r="CW311" s="5"/>
      <c r="CX311" s="5"/>
      <c r="CY311" s="5"/>
      <c r="CZ311" s="5"/>
      <c r="DA311" s="5"/>
      <c r="DB311" s="6"/>
    </row>
    <row r="312" spans="1:106" ht="15.75" customHeight="1" x14ac:dyDescent="0.25">
      <c r="A312" s="6"/>
      <c r="B312" s="2"/>
      <c r="C312" s="3"/>
      <c r="D312" s="3"/>
      <c r="E312" s="4"/>
      <c r="F312" s="9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5"/>
      <c r="CV312" s="5"/>
      <c r="CW312" s="5"/>
      <c r="CX312" s="5"/>
      <c r="CY312" s="5"/>
      <c r="CZ312" s="5"/>
      <c r="DA312" s="5"/>
      <c r="DB312" s="6"/>
    </row>
    <row r="313" spans="1:106" ht="15.75" customHeight="1" x14ac:dyDescent="0.25">
      <c r="A313" s="6"/>
      <c r="B313" s="2"/>
      <c r="C313" s="3"/>
      <c r="D313" s="3"/>
      <c r="E313" s="4"/>
      <c r="F313" s="9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5"/>
      <c r="CV313" s="5"/>
      <c r="CW313" s="5"/>
      <c r="CX313" s="5"/>
      <c r="CY313" s="5"/>
      <c r="CZ313" s="5"/>
      <c r="DA313" s="5"/>
      <c r="DB313" s="6"/>
    </row>
    <row r="314" spans="1:106" ht="15.75" customHeight="1" x14ac:dyDescent="0.25">
      <c r="A314" s="6"/>
      <c r="B314" s="2"/>
      <c r="C314" s="3"/>
      <c r="D314" s="3"/>
      <c r="E314" s="4"/>
      <c r="F314" s="9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5"/>
      <c r="CV314" s="5"/>
      <c r="CW314" s="5"/>
      <c r="CX314" s="5"/>
      <c r="CY314" s="5"/>
      <c r="CZ314" s="5"/>
      <c r="DA314" s="5"/>
      <c r="DB314" s="6"/>
    </row>
    <row r="315" spans="1:106" ht="15.75" customHeight="1" x14ac:dyDescent="0.25">
      <c r="A315" s="6"/>
      <c r="B315" s="2"/>
      <c r="C315" s="3"/>
      <c r="D315" s="3"/>
      <c r="E315" s="4"/>
      <c r="F315" s="9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5"/>
      <c r="CV315" s="5"/>
      <c r="CW315" s="5"/>
      <c r="CX315" s="5"/>
      <c r="CY315" s="5"/>
      <c r="CZ315" s="5"/>
      <c r="DA315" s="5"/>
      <c r="DB315" s="6"/>
    </row>
    <row r="316" spans="1:106" ht="15.75" customHeight="1" x14ac:dyDescent="0.25">
      <c r="A316" s="6"/>
      <c r="B316" s="2"/>
      <c r="C316" s="3"/>
      <c r="D316" s="3"/>
      <c r="E316" s="4"/>
      <c r="F316" s="9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5"/>
      <c r="CV316" s="5"/>
      <c r="CW316" s="5"/>
      <c r="CX316" s="5"/>
      <c r="CY316" s="5"/>
      <c r="CZ316" s="5"/>
      <c r="DA316" s="5"/>
      <c r="DB316" s="6"/>
    </row>
    <row r="317" spans="1:106" ht="15.75" customHeight="1" x14ac:dyDescent="0.25">
      <c r="A317" s="6"/>
      <c r="B317" s="2"/>
      <c r="C317" s="3"/>
      <c r="D317" s="3"/>
      <c r="E317" s="4"/>
      <c r="F317" s="9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5"/>
      <c r="CV317" s="5"/>
      <c r="CW317" s="5"/>
      <c r="CX317" s="5"/>
      <c r="CY317" s="5"/>
      <c r="CZ317" s="5"/>
      <c r="DA317" s="5"/>
      <c r="DB317" s="6"/>
    </row>
    <row r="318" spans="1:106" ht="15.75" customHeight="1" x14ac:dyDescent="0.25">
      <c r="A318" s="6"/>
      <c r="B318" s="2"/>
      <c r="C318" s="3"/>
      <c r="D318" s="3"/>
      <c r="E318" s="4"/>
      <c r="F318" s="9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5"/>
      <c r="CV318" s="5"/>
      <c r="CW318" s="5"/>
      <c r="CX318" s="5"/>
      <c r="CY318" s="5"/>
      <c r="CZ318" s="5"/>
      <c r="DA318" s="5"/>
      <c r="DB318" s="6"/>
    </row>
    <row r="319" spans="1:106" ht="15.75" customHeight="1" x14ac:dyDescent="0.25">
      <c r="A319" s="6"/>
      <c r="B319" s="2"/>
      <c r="C319" s="3"/>
      <c r="D319" s="3"/>
      <c r="E319" s="4"/>
      <c r="F319" s="9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5"/>
      <c r="CV319" s="5"/>
      <c r="CW319" s="5"/>
      <c r="CX319" s="5"/>
      <c r="CY319" s="5"/>
      <c r="CZ319" s="5"/>
      <c r="DA319" s="5"/>
      <c r="DB319" s="6"/>
    </row>
    <row r="320" spans="1:106" ht="15.75" customHeight="1" x14ac:dyDescent="0.25">
      <c r="A320" s="6"/>
      <c r="B320" s="2"/>
      <c r="C320" s="3"/>
      <c r="D320" s="3"/>
      <c r="E320" s="4"/>
      <c r="F320" s="9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5"/>
      <c r="CV320" s="5"/>
      <c r="CW320" s="5"/>
      <c r="CX320" s="5"/>
      <c r="CY320" s="5"/>
      <c r="CZ320" s="5"/>
      <c r="DA320" s="5"/>
      <c r="DB320" s="6"/>
    </row>
    <row r="321" spans="1:106" ht="15.75" customHeight="1" x14ac:dyDescent="0.25">
      <c r="A321" s="6"/>
      <c r="B321" s="2"/>
      <c r="C321" s="3"/>
      <c r="D321" s="3"/>
      <c r="E321" s="4"/>
      <c r="F321" s="9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5"/>
      <c r="CV321" s="5"/>
      <c r="CW321" s="5"/>
      <c r="CX321" s="5"/>
      <c r="CY321" s="5"/>
      <c r="CZ321" s="5"/>
      <c r="DA321" s="5"/>
      <c r="DB321" s="6"/>
    </row>
    <row r="322" spans="1:106" ht="15.75" customHeight="1" x14ac:dyDescent="0.25">
      <c r="A322" s="6"/>
      <c r="B322" s="2"/>
      <c r="C322" s="3"/>
      <c r="D322" s="3"/>
      <c r="E322" s="4"/>
      <c r="F322" s="9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5"/>
      <c r="CV322" s="5"/>
      <c r="CW322" s="5"/>
      <c r="CX322" s="5"/>
      <c r="CY322" s="5"/>
      <c r="CZ322" s="5"/>
      <c r="DA322" s="5"/>
      <c r="DB322" s="6"/>
    </row>
    <row r="323" spans="1:106" ht="15.75" customHeight="1" x14ac:dyDescent="0.25">
      <c r="A323" s="6"/>
      <c r="B323" s="2"/>
      <c r="C323" s="3"/>
      <c r="D323" s="3"/>
      <c r="E323" s="4"/>
      <c r="F323" s="9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5"/>
      <c r="CV323" s="5"/>
      <c r="CW323" s="5"/>
      <c r="CX323" s="5"/>
      <c r="CY323" s="5"/>
      <c r="CZ323" s="5"/>
      <c r="DA323" s="5"/>
      <c r="DB323" s="6"/>
    </row>
    <row r="324" spans="1:106" ht="15.75" customHeight="1" x14ac:dyDescent="0.25">
      <c r="A324" s="6"/>
      <c r="B324" s="2"/>
      <c r="C324" s="3"/>
      <c r="D324" s="3"/>
      <c r="E324" s="4"/>
      <c r="F324" s="9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5"/>
      <c r="CV324" s="5"/>
      <c r="CW324" s="5"/>
      <c r="CX324" s="5"/>
      <c r="CY324" s="5"/>
      <c r="CZ324" s="5"/>
      <c r="DA324" s="5"/>
      <c r="DB324" s="6"/>
    </row>
    <row r="325" spans="1:106" ht="15.75" customHeight="1" x14ac:dyDescent="0.25">
      <c r="A325" s="6"/>
      <c r="B325" s="2"/>
      <c r="C325" s="3"/>
      <c r="D325" s="3"/>
      <c r="E325" s="4"/>
      <c r="F325" s="9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5"/>
      <c r="CV325" s="5"/>
      <c r="CW325" s="5"/>
      <c r="CX325" s="5"/>
      <c r="CY325" s="5"/>
      <c r="CZ325" s="5"/>
      <c r="DA325" s="5"/>
      <c r="DB325" s="6"/>
    </row>
    <row r="326" spans="1:106" ht="15.75" customHeight="1" x14ac:dyDescent="0.25">
      <c r="A326" s="6"/>
      <c r="B326" s="2"/>
      <c r="C326" s="3"/>
      <c r="D326" s="3"/>
      <c r="E326" s="4"/>
      <c r="F326" s="9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5"/>
      <c r="CV326" s="5"/>
      <c r="CW326" s="5"/>
      <c r="CX326" s="5"/>
      <c r="CY326" s="5"/>
      <c r="CZ326" s="5"/>
      <c r="DA326" s="5"/>
      <c r="DB326" s="6"/>
    </row>
    <row r="327" spans="1:106" ht="15.75" customHeight="1" x14ac:dyDescent="0.25">
      <c r="A327" s="6"/>
      <c r="B327" s="2"/>
      <c r="C327" s="3"/>
      <c r="D327" s="3"/>
      <c r="E327" s="4"/>
      <c r="F327" s="9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5"/>
      <c r="CV327" s="5"/>
      <c r="CW327" s="5"/>
      <c r="CX327" s="5"/>
      <c r="CY327" s="5"/>
      <c r="CZ327" s="5"/>
      <c r="DA327" s="5"/>
      <c r="DB327" s="6"/>
    </row>
    <row r="328" spans="1:106" ht="15.75" customHeight="1" x14ac:dyDescent="0.25">
      <c r="A328" s="6"/>
      <c r="B328" s="2"/>
      <c r="C328" s="3"/>
      <c r="D328" s="3"/>
      <c r="E328" s="4"/>
      <c r="F328" s="9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5"/>
      <c r="CV328" s="5"/>
      <c r="CW328" s="5"/>
      <c r="CX328" s="5"/>
      <c r="CY328" s="5"/>
      <c r="CZ328" s="5"/>
      <c r="DA328" s="5"/>
      <c r="DB328" s="6"/>
    </row>
    <row r="329" spans="1:106" ht="15.75" customHeight="1" x14ac:dyDescent="0.25">
      <c r="A329" s="6"/>
      <c r="B329" s="2"/>
      <c r="C329" s="3"/>
      <c r="D329" s="3"/>
      <c r="E329" s="4"/>
      <c r="F329" s="9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5"/>
      <c r="CV329" s="5"/>
      <c r="CW329" s="5"/>
      <c r="CX329" s="5"/>
      <c r="CY329" s="5"/>
      <c r="CZ329" s="5"/>
      <c r="DA329" s="5"/>
      <c r="DB329" s="6"/>
    </row>
    <row r="330" spans="1:106" ht="15.75" customHeight="1" x14ac:dyDescent="0.25">
      <c r="A330" s="6"/>
      <c r="B330" s="2"/>
      <c r="C330" s="3"/>
      <c r="D330" s="3"/>
      <c r="E330" s="4"/>
      <c r="F330" s="9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5"/>
      <c r="CV330" s="5"/>
      <c r="CW330" s="5"/>
      <c r="CX330" s="5"/>
      <c r="CY330" s="5"/>
      <c r="CZ330" s="5"/>
      <c r="DA330" s="5"/>
      <c r="DB330" s="6"/>
    </row>
    <row r="331" spans="1:106" ht="15.75" customHeight="1" x14ac:dyDescent="0.25">
      <c r="A331" s="6"/>
      <c r="B331" s="2"/>
      <c r="C331" s="3"/>
      <c r="D331" s="3"/>
      <c r="E331" s="4"/>
      <c r="F331" s="9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5"/>
      <c r="CV331" s="5"/>
      <c r="CW331" s="5"/>
      <c r="CX331" s="5"/>
      <c r="CY331" s="5"/>
      <c r="CZ331" s="5"/>
      <c r="DA331" s="5"/>
      <c r="DB331" s="6"/>
    </row>
    <row r="332" spans="1:106" ht="15.75" customHeight="1" x14ac:dyDescent="0.25">
      <c r="A332" s="6"/>
      <c r="B332" s="2"/>
      <c r="C332" s="3"/>
      <c r="D332" s="3"/>
      <c r="E332" s="4"/>
      <c r="F332" s="9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5"/>
      <c r="CV332" s="5"/>
      <c r="CW332" s="5"/>
      <c r="CX332" s="5"/>
      <c r="CY332" s="5"/>
      <c r="CZ332" s="5"/>
      <c r="DA332" s="5"/>
      <c r="DB332" s="6"/>
    </row>
    <row r="333" spans="1:106" ht="15.75" customHeight="1" x14ac:dyDescent="0.25">
      <c r="A333" s="6"/>
      <c r="B333" s="2"/>
      <c r="C333" s="3"/>
      <c r="D333" s="3"/>
      <c r="E333" s="4"/>
      <c r="F333" s="9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5"/>
      <c r="CV333" s="5"/>
      <c r="CW333" s="5"/>
      <c r="CX333" s="5"/>
      <c r="CY333" s="5"/>
      <c r="CZ333" s="5"/>
      <c r="DA333" s="5"/>
      <c r="DB333" s="6"/>
    </row>
    <row r="334" spans="1:106" ht="15.75" customHeight="1" x14ac:dyDescent="0.25">
      <c r="A334" s="6"/>
      <c r="B334" s="2"/>
      <c r="C334" s="3"/>
      <c r="D334" s="3"/>
      <c r="E334" s="4"/>
      <c r="F334" s="9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5"/>
      <c r="CV334" s="5"/>
      <c r="CW334" s="5"/>
      <c r="CX334" s="5"/>
      <c r="CY334" s="5"/>
      <c r="CZ334" s="5"/>
      <c r="DA334" s="5"/>
      <c r="DB334" s="6"/>
    </row>
    <row r="335" spans="1:106" ht="15.75" customHeight="1" x14ac:dyDescent="0.25">
      <c r="A335" s="6"/>
      <c r="B335" s="2"/>
      <c r="C335" s="3"/>
      <c r="D335" s="3"/>
      <c r="E335" s="4"/>
      <c r="F335" s="9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5"/>
      <c r="CV335" s="5"/>
      <c r="CW335" s="5"/>
      <c r="CX335" s="5"/>
      <c r="CY335" s="5"/>
      <c r="CZ335" s="5"/>
      <c r="DA335" s="5"/>
      <c r="DB335" s="6"/>
    </row>
    <row r="336" spans="1:106" ht="15.75" customHeight="1" x14ac:dyDescent="0.25">
      <c r="A336" s="6"/>
      <c r="B336" s="2"/>
      <c r="C336" s="3"/>
      <c r="D336" s="3"/>
      <c r="E336" s="4"/>
      <c r="F336" s="9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5"/>
      <c r="CV336" s="5"/>
      <c r="CW336" s="5"/>
      <c r="CX336" s="5"/>
      <c r="CY336" s="5"/>
      <c r="CZ336" s="5"/>
      <c r="DA336" s="5"/>
      <c r="DB336" s="6"/>
    </row>
    <row r="337" spans="1:106" ht="15.75" customHeight="1" x14ac:dyDescent="0.25">
      <c r="A337" s="6"/>
      <c r="B337" s="2"/>
      <c r="C337" s="3"/>
      <c r="D337" s="3"/>
      <c r="E337" s="4"/>
      <c r="F337" s="9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5"/>
      <c r="CV337" s="5"/>
      <c r="CW337" s="5"/>
      <c r="CX337" s="5"/>
      <c r="CY337" s="5"/>
      <c r="CZ337" s="5"/>
      <c r="DA337" s="5"/>
      <c r="DB337" s="6"/>
    </row>
    <row r="338" spans="1:106" ht="15.75" customHeight="1" x14ac:dyDescent="0.25">
      <c r="A338" s="6"/>
      <c r="B338" s="2"/>
      <c r="C338" s="3"/>
      <c r="D338" s="3"/>
      <c r="E338" s="4"/>
      <c r="F338" s="9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5"/>
      <c r="CV338" s="5"/>
      <c r="CW338" s="5"/>
      <c r="CX338" s="5"/>
      <c r="CY338" s="5"/>
      <c r="CZ338" s="5"/>
      <c r="DA338" s="5"/>
      <c r="DB338" s="6"/>
    </row>
    <row r="339" spans="1:106" ht="15.75" customHeight="1" x14ac:dyDescent="0.25">
      <c r="A339" s="6"/>
      <c r="B339" s="2"/>
      <c r="C339" s="3"/>
      <c r="D339" s="3"/>
      <c r="E339" s="4"/>
      <c r="F339" s="9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5"/>
      <c r="CV339" s="5"/>
      <c r="CW339" s="5"/>
      <c r="CX339" s="5"/>
      <c r="CY339" s="5"/>
      <c r="CZ339" s="5"/>
      <c r="DA339" s="5"/>
      <c r="DB339" s="6"/>
    </row>
    <row r="340" spans="1:106" ht="15.75" customHeight="1" x14ac:dyDescent="0.25">
      <c r="A340" s="6"/>
      <c r="B340" s="2"/>
      <c r="C340" s="3"/>
      <c r="D340" s="3"/>
      <c r="E340" s="4"/>
      <c r="F340" s="9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5"/>
      <c r="CV340" s="5"/>
      <c r="CW340" s="5"/>
      <c r="CX340" s="5"/>
      <c r="CY340" s="5"/>
      <c r="CZ340" s="5"/>
      <c r="DA340" s="5"/>
      <c r="DB340" s="6"/>
    </row>
    <row r="341" spans="1:106" ht="15.75" customHeight="1" x14ac:dyDescent="0.25">
      <c r="A341" s="6"/>
      <c r="B341" s="2"/>
      <c r="C341" s="3"/>
      <c r="D341" s="3"/>
      <c r="E341" s="4"/>
      <c r="F341" s="9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5"/>
      <c r="CV341" s="5"/>
      <c r="CW341" s="5"/>
      <c r="CX341" s="5"/>
      <c r="CY341" s="5"/>
      <c r="CZ341" s="5"/>
      <c r="DA341" s="5"/>
      <c r="DB341" s="6"/>
    </row>
    <row r="342" spans="1:106" ht="15.75" customHeight="1" x14ac:dyDescent="0.25">
      <c r="A342" s="6"/>
      <c r="B342" s="2"/>
      <c r="C342" s="3"/>
      <c r="D342" s="3"/>
      <c r="E342" s="4"/>
      <c r="F342" s="9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5"/>
      <c r="CV342" s="5"/>
      <c r="CW342" s="5"/>
      <c r="CX342" s="5"/>
      <c r="CY342" s="5"/>
      <c r="CZ342" s="5"/>
      <c r="DA342" s="5"/>
      <c r="DB342" s="6"/>
    </row>
    <row r="343" spans="1:106" ht="15.75" customHeight="1" x14ac:dyDescent="0.25">
      <c r="A343" s="6"/>
      <c r="B343" s="2"/>
      <c r="C343" s="3"/>
      <c r="D343" s="3"/>
      <c r="E343" s="4"/>
      <c r="F343" s="9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5"/>
      <c r="CV343" s="5"/>
      <c r="CW343" s="5"/>
      <c r="CX343" s="5"/>
      <c r="CY343" s="5"/>
      <c r="CZ343" s="5"/>
      <c r="DA343" s="5"/>
      <c r="DB343" s="6"/>
    </row>
    <row r="344" spans="1:106" ht="15.75" customHeight="1" x14ac:dyDescent="0.25">
      <c r="A344" s="6"/>
      <c r="B344" s="2"/>
      <c r="C344" s="3"/>
      <c r="D344" s="3"/>
      <c r="E344" s="4"/>
      <c r="F344" s="9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5"/>
      <c r="CV344" s="5"/>
      <c r="CW344" s="5"/>
      <c r="CX344" s="5"/>
      <c r="CY344" s="5"/>
      <c r="CZ344" s="5"/>
      <c r="DA344" s="5"/>
      <c r="DB344" s="6"/>
    </row>
    <row r="345" spans="1:106" ht="15.75" customHeight="1" x14ac:dyDescent="0.25">
      <c r="A345" s="6"/>
      <c r="B345" s="2"/>
      <c r="C345" s="3"/>
      <c r="D345" s="3"/>
      <c r="E345" s="4"/>
      <c r="F345" s="9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5"/>
      <c r="CV345" s="5"/>
      <c r="CW345" s="5"/>
      <c r="CX345" s="5"/>
      <c r="CY345" s="5"/>
      <c r="CZ345" s="5"/>
      <c r="DA345" s="5"/>
      <c r="DB345" s="6"/>
    </row>
    <row r="346" spans="1:106" ht="15.75" customHeight="1" x14ac:dyDescent="0.25">
      <c r="A346" s="6"/>
      <c r="B346" s="2"/>
      <c r="C346" s="3"/>
      <c r="D346" s="3"/>
      <c r="E346" s="4"/>
      <c r="F346" s="9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5"/>
      <c r="CV346" s="5"/>
      <c r="CW346" s="5"/>
      <c r="CX346" s="5"/>
      <c r="CY346" s="5"/>
      <c r="CZ346" s="5"/>
      <c r="DA346" s="5"/>
      <c r="DB346" s="6"/>
    </row>
    <row r="347" spans="1:106" ht="15.75" customHeight="1" x14ac:dyDescent="0.25">
      <c r="A347" s="6"/>
      <c r="B347" s="2"/>
      <c r="C347" s="3"/>
      <c r="D347" s="3"/>
      <c r="E347" s="4"/>
      <c r="F347" s="9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5"/>
      <c r="CV347" s="5"/>
      <c r="CW347" s="5"/>
      <c r="CX347" s="5"/>
      <c r="CY347" s="5"/>
      <c r="CZ347" s="5"/>
      <c r="DA347" s="5"/>
      <c r="DB347" s="6"/>
    </row>
    <row r="348" spans="1:106" ht="15.75" customHeight="1" x14ac:dyDescent="0.25">
      <c r="A348" s="6"/>
      <c r="B348" s="2"/>
      <c r="C348" s="3"/>
      <c r="D348" s="3"/>
      <c r="E348" s="4"/>
      <c r="F348" s="9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5"/>
      <c r="CV348" s="5"/>
      <c r="CW348" s="5"/>
      <c r="CX348" s="5"/>
      <c r="CY348" s="5"/>
      <c r="CZ348" s="5"/>
      <c r="DA348" s="5"/>
      <c r="DB348" s="6"/>
    </row>
    <row r="349" spans="1:106" ht="15.75" customHeight="1" x14ac:dyDescent="0.25">
      <c r="A349" s="6"/>
      <c r="B349" s="2"/>
      <c r="C349" s="3"/>
      <c r="D349" s="3"/>
      <c r="E349" s="4"/>
      <c r="F349" s="9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5"/>
      <c r="CV349" s="5"/>
      <c r="CW349" s="5"/>
      <c r="CX349" s="5"/>
      <c r="CY349" s="5"/>
      <c r="CZ349" s="5"/>
      <c r="DA349" s="5"/>
      <c r="DB349" s="6"/>
    </row>
    <row r="350" spans="1:106" ht="15.75" customHeight="1" x14ac:dyDescent="0.25">
      <c r="A350" s="6"/>
      <c r="B350" s="2"/>
      <c r="C350" s="3"/>
      <c r="D350" s="3"/>
      <c r="E350" s="4"/>
      <c r="F350" s="9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5"/>
      <c r="CV350" s="5"/>
      <c r="CW350" s="5"/>
      <c r="CX350" s="5"/>
      <c r="CY350" s="5"/>
      <c r="CZ350" s="5"/>
      <c r="DA350" s="5"/>
      <c r="DB350" s="6"/>
    </row>
    <row r="351" spans="1:106" ht="15.75" customHeight="1" x14ac:dyDescent="0.25">
      <c r="A351" s="6"/>
      <c r="B351" s="2"/>
      <c r="C351" s="3"/>
      <c r="D351" s="3"/>
      <c r="E351" s="4"/>
      <c r="F351" s="9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5"/>
      <c r="CV351" s="5"/>
      <c r="CW351" s="5"/>
      <c r="CX351" s="5"/>
      <c r="CY351" s="5"/>
      <c r="CZ351" s="5"/>
      <c r="DA351" s="5"/>
      <c r="DB351" s="6"/>
    </row>
    <row r="352" spans="1:106" ht="15.75" customHeight="1" x14ac:dyDescent="0.25">
      <c r="A352" s="6"/>
      <c r="B352" s="2"/>
      <c r="C352" s="3"/>
      <c r="D352" s="3"/>
      <c r="E352" s="4"/>
      <c r="F352" s="9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5"/>
      <c r="CV352" s="5"/>
      <c r="CW352" s="5"/>
      <c r="CX352" s="5"/>
      <c r="CY352" s="5"/>
      <c r="CZ352" s="5"/>
      <c r="DA352" s="5"/>
      <c r="DB352" s="6"/>
    </row>
    <row r="353" spans="1:106" ht="15.75" customHeight="1" x14ac:dyDescent="0.25">
      <c r="A353" s="6"/>
      <c r="B353" s="2"/>
      <c r="C353" s="3"/>
      <c r="D353" s="3"/>
      <c r="E353" s="4"/>
      <c r="F353" s="9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5"/>
      <c r="CV353" s="5"/>
      <c r="CW353" s="5"/>
      <c r="CX353" s="5"/>
      <c r="CY353" s="5"/>
      <c r="CZ353" s="5"/>
      <c r="DA353" s="5"/>
      <c r="DB353" s="6"/>
    </row>
    <row r="354" spans="1:106" ht="15.75" customHeight="1" x14ac:dyDescent="0.25">
      <c r="A354" s="6"/>
      <c r="B354" s="2"/>
      <c r="C354" s="3"/>
      <c r="D354" s="3"/>
      <c r="E354" s="4"/>
      <c r="F354" s="9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5"/>
      <c r="CV354" s="5"/>
      <c r="CW354" s="5"/>
      <c r="CX354" s="5"/>
      <c r="CY354" s="5"/>
      <c r="CZ354" s="5"/>
      <c r="DA354" s="5"/>
      <c r="DB354" s="6"/>
    </row>
    <row r="355" spans="1:106" ht="15.75" customHeight="1" x14ac:dyDescent="0.25">
      <c r="A355" s="6"/>
      <c r="B355" s="2"/>
      <c r="C355" s="3"/>
      <c r="D355" s="3"/>
      <c r="E355" s="4"/>
      <c r="F355" s="9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5"/>
      <c r="CV355" s="5"/>
      <c r="CW355" s="5"/>
      <c r="CX355" s="5"/>
      <c r="CY355" s="5"/>
      <c r="CZ355" s="5"/>
      <c r="DA355" s="5"/>
      <c r="DB355" s="6"/>
    </row>
    <row r="356" spans="1:106" ht="15.75" customHeight="1" x14ac:dyDescent="0.25">
      <c r="A356" s="6"/>
      <c r="B356" s="2"/>
      <c r="C356" s="3"/>
      <c r="D356" s="3"/>
      <c r="E356" s="4"/>
      <c r="F356" s="9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5"/>
      <c r="CV356" s="5"/>
      <c r="CW356" s="5"/>
      <c r="CX356" s="5"/>
      <c r="CY356" s="5"/>
      <c r="CZ356" s="5"/>
      <c r="DA356" s="5"/>
      <c r="DB356" s="6"/>
    </row>
    <row r="357" spans="1:106" ht="15.75" customHeight="1" x14ac:dyDescent="0.25">
      <c r="A357" s="6"/>
      <c r="B357" s="2"/>
      <c r="C357" s="3"/>
      <c r="D357" s="3"/>
      <c r="E357" s="4"/>
      <c r="F357" s="9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5"/>
      <c r="CV357" s="5"/>
      <c r="CW357" s="5"/>
      <c r="CX357" s="5"/>
      <c r="CY357" s="5"/>
      <c r="CZ357" s="5"/>
      <c r="DA357" s="5"/>
      <c r="DB357" s="6"/>
    </row>
    <row r="358" spans="1:106" ht="15.75" customHeight="1" x14ac:dyDescent="0.25">
      <c r="A358" s="6"/>
      <c r="B358" s="2"/>
      <c r="C358" s="3"/>
      <c r="D358" s="3"/>
      <c r="E358" s="4"/>
      <c r="F358" s="9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5"/>
      <c r="CV358" s="5"/>
      <c r="CW358" s="5"/>
      <c r="CX358" s="5"/>
      <c r="CY358" s="5"/>
      <c r="CZ358" s="5"/>
      <c r="DA358" s="5"/>
      <c r="DB358" s="6"/>
    </row>
    <row r="359" spans="1:106" ht="15.75" customHeight="1" x14ac:dyDescent="0.25">
      <c r="A359" s="6"/>
      <c r="B359" s="2"/>
      <c r="C359" s="3"/>
      <c r="D359" s="3"/>
      <c r="E359" s="4"/>
      <c r="F359" s="9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5"/>
      <c r="CV359" s="5"/>
      <c r="CW359" s="5"/>
      <c r="CX359" s="5"/>
      <c r="CY359" s="5"/>
      <c r="CZ359" s="5"/>
      <c r="DA359" s="5"/>
      <c r="DB359" s="6"/>
    </row>
    <row r="360" spans="1:106" ht="15.75" customHeight="1" x14ac:dyDescent="0.25">
      <c r="A360" s="6"/>
      <c r="B360" s="2"/>
      <c r="C360" s="3"/>
      <c r="D360" s="3"/>
      <c r="E360" s="4"/>
      <c r="F360" s="9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5"/>
      <c r="CV360" s="5"/>
      <c r="CW360" s="5"/>
      <c r="CX360" s="5"/>
      <c r="CY360" s="5"/>
      <c r="CZ360" s="5"/>
      <c r="DA360" s="5"/>
      <c r="DB360" s="6"/>
    </row>
    <row r="361" spans="1:106" ht="15.75" customHeight="1" x14ac:dyDescent="0.25">
      <c r="A361" s="6"/>
      <c r="B361" s="2"/>
      <c r="C361" s="3"/>
      <c r="D361" s="3"/>
      <c r="E361" s="4"/>
      <c r="F361" s="9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5"/>
      <c r="CV361" s="5"/>
      <c r="CW361" s="5"/>
      <c r="CX361" s="5"/>
      <c r="CY361" s="5"/>
      <c r="CZ361" s="5"/>
      <c r="DA361" s="5"/>
      <c r="DB361" s="6"/>
    </row>
    <row r="362" spans="1:106" ht="15.75" customHeight="1" x14ac:dyDescent="0.25">
      <c r="A362" s="6"/>
      <c r="B362" s="2"/>
      <c r="C362" s="3"/>
      <c r="D362" s="3"/>
      <c r="E362" s="4"/>
      <c r="F362" s="9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5"/>
      <c r="CV362" s="5"/>
      <c r="CW362" s="5"/>
      <c r="CX362" s="5"/>
      <c r="CY362" s="5"/>
      <c r="CZ362" s="5"/>
      <c r="DA362" s="5"/>
      <c r="DB362" s="6"/>
    </row>
    <row r="363" spans="1:106" ht="15.75" customHeight="1" x14ac:dyDescent="0.25">
      <c r="A363" s="6"/>
      <c r="B363" s="2"/>
      <c r="C363" s="3"/>
      <c r="D363" s="3"/>
      <c r="E363" s="4"/>
      <c r="F363" s="9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5"/>
      <c r="CV363" s="5"/>
      <c r="CW363" s="5"/>
      <c r="CX363" s="5"/>
      <c r="CY363" s="5"/>
      <c r="CZ363" s="5"/>
      <c r="DA363" s="5"/>
      <c r="DB363" s="6"/>
    </row>
    <row r="364" spans="1:106" ht="15.75" customHeight="1" x14ac:dyDescent="0.25">
      <c r="A364" s="6"/>
      <c r="B364" s="2"/>
      <c r="C364" s="3"/>
      <c r="D364" s="3"/>
      <c r="E364" s="4"/>
      <c r="F364" s="9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5"/>
      <c r="CV364" s="5"/>
      <c r="CW364" s="5"/>
      <c r="CX364" s="5"/>
      <c r="CY364" s="5"/>
      <c r="CZ364" s="5"/>
      <c r="DA364" s="5"/>
      <c r="DB364" s="6"/>
    </row>
    <row r="365" spans="1:106" ht="15.75" customHeight="1" x14ac:dyDescent="0.25">
      <c r="A365" s="6"/>
      <c r="B365" s="2"/>
      <c r="C365" s="3"/>
      <c r="D365" s="3"/>
      <c r="E365" s="4"/>
      <c r="F365" s="9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5"/>
      <c r="CV365" s="5"/>
      <c r="CW365" s="5"/>
      <c r="CX365" s="5"/>
      <c r="CY365" s="5"/>
      <c r="CZ365" s="5"/>
      <c r="DA365" s="5"/>
      <c r="DB365" s="6"/>
    </row>
    <row r="366" spans="1:106" ht="15.75" customHeight="1" x14ac:dyDescent="0.25">
      <c r="A366" s="6"/>
      <c r="B366" s="2"/>
      <c r="C366" s="3"/>
      <c r="D366" s="3"/>
      <c r="E366" s="4"/>
      <c r="F366" s="9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5"/>
      <c r="CV366" s="5"/>
      <c r="CW366" s="5"/>
      <c r="CX366" s="5"/>
      <c r="CY366" s="5"/>
      <c r="CZ366" s="5"/>
      <c r="DA366" s="5"/>
      <c r="DB366" s="6"/>
    </row>
    <row r="367" spans="1:106" ht="15.75" customHeight="1" x14ac:dyDescent="0.25">
      <c r="A367" s="6"/>
      <c r="B367" s="2"/>
      <c r="C367" s="3"/>
      <c r="D367" s="3"/>
      <c r="E367" s="4"/>
      <c r="F367" s="9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5"/>
      <c r="CV367" s="5"/>
      <c r="CW367" s="5"/>
      <c r="CX367" s="5"/>
      <c r="CY367" s="5"/>
      <c r="CZ367" s="5"/>
      <c r="DA367" s="5"/>
      <c r="DB367" s="6"/>
    </row>
    <row r="368" spans="1:106" ht="15.75" customHeight="1" x14ac:dyDescent="0.25">
      <c r="A368" s="6"/>
      <c r="B368" s="2"/>
      <c r="C368" s="3"/>
      <c r="D368" s="3"/>
      <c r="E368" s="4"/>
      <c r="F368" s="9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5"/>
      <c r="CV368" s="5"/>
      <c r="CW368" s="5"/>
      <c r="CX368" s="5"/>
      <c r="CY368" s="5"/>
      <c r="CZ368" s="5"/>
      <c r="DA368" s="5"/>
      <c r="DB368" s="6"/>
    </row>
    <row r="369" spans="1:106" ht="15.75" customHeight="1" x14ac:dyDescent="0.25">
      <c r="A369" s="6"/>
      <c r="B369" s="2"/>
      <c r="C369" s="3"/>
      <c r="D369" s="3"/>
      <c r="E369" s="4"/>
      <c r="F369" s="9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5"/>
      <c r="CV369" s="5"/>
      <c r="CW369" s="5"/>
      <c r="CX369" s="5"/>
      <c r="CY369" s="5"/>
      <c r="CZ369" s="5"/>
      <c r="DA369" s="5"/>
      <c r="DB369" s="6"/>
    </row>
    <row r="370" spans="1:106" ht="15.75" customHeight="1" x14ac:dyDescent="0.25">
      <c r="A370" s="6"/>
      <c r="B370" s="2"/>
      <c r="C370" s="3"/>
      <c r="D370" s="3"/>
      <c r="E370" s="4"/>
      <c r="F370" s="9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5"/>
      <c r="CV370" s="5"/>
      <c r="CW370" s="5"/>
      <c r="CX370" s="5"/>
      <c r="CY370" s="5"/>
      <c r="CZ370" s="5"/>
      <c r="DA370" s="5"/>
      <c r="DB370" s="6"/>
    </row>
    <row r="371" spans="1:106" ht="15.75" customHeight="1" x14ac:dyDescent="0.25">
      <c r="A371" s="6"/>
      <c r="B371" s="2"/>
      <c r="C371" s="3"/>
      <c r="D371" s="3"/>
      <c r="E371" s="4"/>
      <c r="F371" s="9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5"/>
      <c r="CV371" s="5"/>
      <c r="CW371" s="5"/>
      <c r="CX371" s="5"/>
      <c r="CY371" s="5"/>
      <c r="CZ371" s="5"/>
      <c r="DA371" s="5"/>
      <c r="DB371" s="6"/>
    </row>
    <row r="372" spans="1:106" ht="15.75" customHeight="1" x14ac:dyDescent="0.25">
      <c r="A372" s="6"/>
      <c r="B372" s="2"/>
      <c r="C372" s="3"/>
      <c r="D372" s="3"/>
      <c r="E372" s="4"/>
      <c r="F372" s="9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5"/>
      <c r="CV372" s="5"/>
      <c r="CW372" s="5"/>
      <c r="CX372" s="5"/>
      <c r="CY372" s="5"/>
      <c r="CZ372" s="5"/>
      <c r="DA372" s="5"/>
      <c r="DB372" s="6"/>
    </row>
    <row r="373" spans="1:106" ht="15.75" customHeight="1" x14ac:dyDescent="0.25">
      <c r="A373" s="6"/>
      <c r="B373" s="2"/>
      <c r="C373" s="3"/>
      <c r="D373" s="3"/>
      <c r="E373" s="4"/>
      <c r="F373" s="9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5"/>
      <c r="CV373" s="5"/>
      <c r="CW373" s="5"/>
      <c r="CX373" s="5"/>
      <c r="CY373" s="5"/>
      <c r="CZ373" s="5"/>
      <c r="DA373" s="5"/>
      <c r="DB373" s="6"/>
    </row>
    <row r="374" spans="1:106" ht="15.75" customHeight="1" x14ac:dyDescent="0.25">
      <c r="A374" s="6"/>
      <c r="B374" s="2"/>
      <c r="C374" s="3"/>
      <c r="D374" s="3"/>
      <c r="E374" s="4"/>
      <c r="F374" s="9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5"/>
      <c r="CV374" s="5"/>
      <c r="CW374" s="5"/>
      <c r="CX374" s="5"/>
      <c r="CY374" s="5"/>
      <c r="CZ374" s="5"/>
      <c r="DA374" s="5"/>
      <c r="DB374" s="6"/>
    </row>
    <row r="375" spans="1:106" ht="15.75" customHeight="1" x14ac:dyDescent="0.25">
      <c r="A375" s="6"/>
      <c r="B375" s="2"/>
      <c r="C375" s="3"/>
      <c r="D375" s="3"/>
      <c r="E375" s="4"/>
      <c r="F375" s="9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5"/>
      <c r="CV375" s="5"/>
      <c r="CW375" s="5"/>
      <c r="CX375" s="5"/>
      <c r="CY375" s="5"/>
      <c r="CZ375" s="5"/>
      <c r="DA375" s="5"/>
      <c r="DB375" s="6"/>
    </row>
    <row r="376" spans="1:106" ht="15.75" customHeight="1" x14ac:dyDescent="0.25">
      <c r="A376" s="6"/>
      <c r="B376" s="2"/>
      <c r="C376" s="3"/>
      <c r="D376" s="3"/>
      <c r="E376" s="4"/>
      <c r="F376" s="9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5"/>
      <c r="CV376" s="5"/>
      <c r="CW376" s="5"/>
      <c r="CX376" s="5"/>
      <c r="CY376" s="5"/>
      <c r="CZ376" s="5"/>
      <c r="DA376" s="5"/>
      <c r="DB376" s="6"/>
    </row>
    <row r="377" spans="1:106" ht="15.75" customHeight="1" x14ac:dyDescent="0.25">
      <c r="A377" s="6"/>
      <c r="B377" s="2"/>
      <c r="C377" s="3"/>
      <c r="D377" s="3"/>
      <c r="E377" s="4"/>
      <c r="F377" s="9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5"/>
      <c r="CV377" s="5"/>
      <c r="CW377" s="5"/>
      <c r="CX377" s="5"/>
      <c r="CY377" s="5"/>
      <c r="CZ377" s="5"/>
      <c r="DA377" s="5"/>
      <c r="DB377" s="6"/>
    </row>
    <row r="378" spans="1:106" ht="15.75" customHeight="1" x14ac:dyDescent="0.25">
      <c r="A378" s="6"/>
      <c r="B378" s="2"/>
      <c r="C378" s="3"/>
      <c r="D378" s="3"/>
      <c r="E378" s="4"/>
      <c r="F378" s="9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5"/>
      <c r="CV378" s="5"/>
      <c r="CW378" s="5"/>
      <c r="CX378" s="5"/>
      <c r="CY378" s="5"/>
      <c r="CZ378" s="5"/>
      <c r="DA378" s="5"/>
      <c r="DB378" s="6"/>
    </row>
    <row r="379" spans="1:106" ht="15.75" customHeight="1" x14ac:dyDescent="0.25">
      <c r="A379" s="6"/>
      <c r="B379" s="2"/>
      <c r="C379" s="3"/>
      <c r="D379" s="3"/>
      <c r="E379" s="4"/>
      <c r="F379" s="9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5"/>
      <c r="CV379" s="5"/>
      <c r="CW379" s="5"/>
      <c r="CX379" s="5"/>
      <c r="CY379" s="5"/>
      <c r="CZ379" s="5"/>
      <c r="DA379" s="5"/>
      <c r="DB379" s="6"/>
    </row>
    <row r="380" spans="1:106" ht="15.75" customHeight="1" x14ac:dyDescent="0.25">
      <c r="A380" s="6"/>
      <c r="B380" s="2"/>
      <c r="C380" s="3"/>
      <c r="D380" s="3"/>
      <c r="E380" s="4"/>
      <c r="F380" s="9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5"/>
      <c r="CV380" s="5"/>
      <c r="CW380" s="5"/>
      <c r="CX380" s="5"/>
      <c r="CY380" s="5"/>
      <c r="CZ380" s="5"/>
      <c r="DA380" s="5"/>
      <c r="DB380" s="6"/>
    </row>
    <row r="381" spans="1:106" ht="15.75" customHeight="1" x14ac:dyDescent="0.25">
      <c r="A381" s="6"/>
      <c r="B381" s="2"/>
      <c r="C381" s="3"/>
      <c r="D381" s="3"/>
      <c r="E381" s="4"/>
      <c r="F381" s="9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5"/>
      <c r="CV381" s="5"/>
      <c r="CW381" s="5"/>
      <c r="CX381" s="5"/>
      <c r="CY381" s="5"/>
      <c r="CZ381" s="5"/>
      <c r="DA381" s="5"/>
      <c r="DB381" s="6"/>
    </row>
    <row r="382" spans="1:106" ht="15.75" customHeight="1" x14ac:dyDescent="0.25">
      <c r="A382" s="6"/>
      <c r="B382" s="2"/>
      <c r="C382" s="3"/>
      <c r="D382" s="3"/>
      <c r="E382" s="4"/>
      <c r="F382" s="9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5"/>
      <c r="CV382" s="5"/>
      <c r="CW382" s="5"/>
      <c r="CX382" s="5"/>
      <c r="CY382" s="5"/>
      <c r="CZ382" s="5"/>
      <c r="DA382" s="5"/>
      <c r="DB382" s="6"/>
    </row>
    <row r="383" spans="1:106" ht="15.75" customHeight="1" x14ac:dyDescent="0.25">
      <c r="A383" s="6"/>
      <c r="B383" s="2"/>
      <c r="C383" s="3"/>
      <c r="D383" s="3"/>
      <c r="E383" s="4"/>
      <c r="F383" s="9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5"/>
      <c r="CV383" s="5"/>
      <c r="CW383" s="5"/>
      <c r="CX383" s="5"/>
      <c r="CY383" s="5"/>
      <c r="CZ383" s="5"/>
      <c r="DA383" s="5"/>
      <c r="DB383" s="6"/>
    </row>
    <row r="384" spans="1:106" ht="15.75" customHeight="1" x14ac:dyDescent="0.25">
      <c r="A384" s="6"/>
      <c r="B384" s="2"/>
      <c r="C384" s="3"/>
      <c r="D384" s="3"/>
      <c r="E384" s="4"/>
      <c r="F384" s="9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5"/>
      <c r="CV384" s="5"/>
      <c r="CW384" s="5"/>
      <c r="CX384" s="5"/>
      <c r="CY384" s="5"/>
      <c r="CZ384" s="5"/>
      <c r="DA384" s="5"/>
      <c r="DB384" s="6"/>
    </row>
    <row r="385" spans="1:106" ht="15.75" customHeight="1" x14ac:dyDescent="0.25">
      <c r="A385" s="6"/>
      <c r="B385" s="2"/>
      <c r="C385" s="3"/>
      <c r="D385" s="3"/>
      <c r="E385" s="4"/>
      <c r="F385" s="9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5"/>
      <c r="CV385" s="5"/>
      <c r="CW385" s="5"/>
      <c r="CX385" s="5"/>
      <c r="CY385" s="5"/>
      <c r="CZ385" s="5"/>
      <c r="DA385" s="5"/>
      <c r="DB385" s="6"/>
    </row>
    <row r="386" spans="1:106" ht="15.75" customHeight="1" x14ac:dyDescent="0.25">
      <c r="A386" s="6"/>
      <c r="B386" s="2"/>
      <c r="C386" s="3"/>
      <c r="D386" s="3"/>
      <c r="E386" s="4"/>
      <c r="F386" s="9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5"/>
      <c r="CV386" s="5"/>
      <c r="CW386" s="5"/>
      <c r="CX386" s="5"/>
      <c r="CY386" s="5"/>
      <c r="CZ386" s="5"/>
      <c r="DA386" s="5"/>
      <c r="DB386" s="6"/>
    </row>
    <row r="387" spans="1:106" ht="15.75" customHeight="1" x14ac:dyDescent="0.25">
      <c r="A387" s="6"/>
      <c r="B387" s="2"/>
      <c r="C387" s="3"/>
      <c r="D387" s="3"/>
      <c r="E387" s="4"/>
      <c r="F387" s="9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5"/>
      <c r="CV387" s="5"/>
      <c r="CW387" s="5"/>
      <c r="CX387" s="5"/>
      <c r="CY387" s="5"/>
      <c r="CZ387" s="5"/>
      <c r="DA387" s="5"/>
      <c r="DB387" s="6"/>
    </row>
    <row r="388" spans="1:106" ht="15.75" customHeight="1" x14ac:dyDescent="0.25">
      <c r="A388" s="6"/>
      <c r="B388" s="2"/>
      <c r="C388" s="3"/>
      <c r="D388" s="3"/>
      <c r="E388" s="4"/>
      <c r="F388" s="9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5"/>
      <c r="CV388" s="5"/>
      <c r="CW388" s="5"/>
      <c r="CX388" s="5"/>
      <c r="CY388" s="5"/>
      <c r="CZ388" s="5"/>
      <c r="DA388" s="5"/>
      <c r="DB388" s="6"/>
    </row>
    <row r="389" spans="1:106" ht="15.75" customHeight="1" x14ac:dyDescent="0.25">
      <c r="A389" s="6"/>
      <c r="B389" s="2"/>
      <c r="C389" s="3"/>
      <c r="D389" s="3"/>
      <c r="E389" s="4"/>
      <c r="F389" s="9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5"/>
      <c r="CV389" s="5"/>
      <c r="CW389" s="5"/>
      <c r="CX389" s="5"/>
      <c r="CY389" s="5"/>
      <c r="CZ389" s="5"/>
      <c r="DA389" s="5"/>
      <c r="DB389" s="6"/>
    </row>
    <row r="390" spans="1:106" ht="15.75" customHeight="1" x14ac:dyDescent="0.25">
      <c r="A390" s="6"/>
      <c r="B390" s="2"/>
      <c r="C390" s="3"/>
      <c r="D390" s="3"/>
      <c r="E390" s="4"/>
      <c r="F390" s="9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5"/>
      <c r="CV390" s="5"/>
      <c r="CW390" s="5"/>
      <c r="CX390" s="5"/>
      <c r="CY390" s="5"/>
      <c r="CZ390" s="5"/>
      <c r="DA390" s="5"/>
      <c r="DB390" s="6"/>
    </row>
    <row r="391" spans="1:106" ht="15.75" customHeight="1" x14ac:dyDescent="0.25">
      <c r="A391" s="6"/>
      <c r="B391" s="2"/>
      <c r="C391" s="3"/>
      <c r="D391" s="3"/>
      <c r="E391" s="4"/>
      <c r="F391" s="9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5"/>
      <c r="CV391" s="5"/>
      <c r="CW391" s="5"/>
      <c r="CX391" s="5"/>
      <c r="CY391" s="5"/>
      <c r="CZ391" s="5"/>
      <c r="DA391" s="5"/>
      <c r="DB391" s="6"/>
    </row>
    <row r="392" spans="1:106" ht="15.75" customHeight="1" x14ac:dyDescent="0.25">
      <c r="A392" s="6"/>
      <c r="B392" s="2"/>
      <c r="C392" s="3"/>
      <c r="D392" s="3"/>
      <c r="E392" s="4"/>
      <c r="F392" s="9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5"/>
      <c r="CV392" s="5"/>
      <c r="CW392" s="5"/>
      <c r="CX392" s="5"/>
      <c r="CY392" s="5"/>
      <c r="CZ392" s="5"/>
      <c r="DA392" s="5"/>
      <c r="DB392" s="6"/>
    </row>
    <row r="393" spans="1:106" ht="15.75" customHeight="1" x14ac:dyDescent="0.25">
      <c r="A393" s="6"/>
      <c r="B393" s="2"/>
      <c r="C393" s="3"/>
      <c r="D393" s="3"/>
      <c r="E393" s="4"/>
      <c r="F393" s="9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5"/>
      <c r="CV393" s="5"/>
      <c r="CW393" s="5"/>
      <c r="CX393" s="5"/>
      <c r="CY393" s="5"/>
      <c r="CZ393" s="5"/>
      <c r="DA393" s="5"/>
      <c r="DB393" s="6"/>
    </row>
    <row r="394" spans="1:106" ht="15.75" customHeight="1" x14ac:dyDescent="0.25">
      <c r="A394" s="6"/>
      <c r="B394" s="2"/>
      <c r="C394" s="3"/>
      <c r="D394" s="3"/>
      <c r="E394" s="4"/>
      <c r="F394" s="9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5"/>
      <c r="CV394" s="5"/>
      <c r="CW394" s="5"/>
      <c r="CX394" s="5"/>
      <c r="CY394" s="5"/>
      <c r="CZ394" s="5"/>
      <c r="DA394" s="5"/>
      <c r="DB394" s="6"/>
    </row>
    <row r="395" spans="1:106" ht="15.75" customHeight="1" x14ac:dyDescent="0.25">
      <c r="A395" s="6"/>
      <c r="B395" s="2"/>
      <c r="C395" s="3"/>
      <c r="D395" s="3"/>
      <c r="E395" s="4"/>
      <c r="F395" s="9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5"/>
      <c r="CV395" s="5"/>
      <c r="CW395" s="5"/>
      <c r="CX395" s="5"/>
      <c r="CY395" s="5"/>
      <c r="CZ395" s="5"/>
      <c r="DA395" s="5"/>
      <c r="DB395" s="6"/>
    </row>
    <row r="396" spans="1:106" ht="15.75" customHeight="1" x14ac:dyDescent="0.25">
      <c r="A396" s="6"/>
      <c r="B396" s="2"/>
      <c r="C396" s="3"/>
      <c r="D396" s="3"/>
      <c r="E396" s="4"/>
      <c r="F396" s="9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5"/>
      <c r="CV396" s="5"/>
      <c r="CW396" s="5"/>
      <c r="CX396" s="5"/>
      <c r="CY396" s="5"/>
      <c r="CZ396" s="5"/>
      <c r="DA396" s="5"/>
      <c r="DB396" s="6"/>
    </row>
    <row r="397" spans="1:106" ht="15.75" customHeight="1" x14ac:dyDescent="0.25">
      <c r="A397" s="6"/>
      <c r="B397" s="2"/>
      <c r="C397" s="3"/>
      <c r="D397" s="3"/>
      <c r="E397" s="4"/>
      <c r="F397" s="9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5"/>
      <c r="CV397" s="5"/>
      <c r="CW397" s="5"/>
      <c r="CX397" s="5"/>
      <c r="CY397" s="5"/>
      <c r="CZ397" s="5"/>
      <c r="DA397" s="5"/>
      <c r="DB397" s="6"/>
    </row>
    <row r="398" spans="1:106" ht="15.75" customHeight="1" x14ac:dyDescent="0.25">
      <c r="A398" s="6"/>
      <c r="B398" s="2"/>
      <c r="C398" s="3"/>
      <c r="D398" s="3"/>
      <c r="E398" s="4"/>
      <c r="F398" s="9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5"/>
      <c r="CV398" s="5"/>
      <c r="CW398" s="5"/>
      <c r="CX398" s="5"/>
      <c r="CY398" s="5"/>
      <c r="CZ398" s="5"/>
      <c r="DA398" s="5"/>
      <c r="DB398" s="6"/>
    </row>
    <row r="399" spans="1:106" ht="15.75" customHeight="1" x14ac:dyDescent="0.25">
      <c r="A399" s="6"/>
      <c r="B399" s="2"/>
      <c r="C399" s="3"/>
      <c r="D399" s="3"/>
      <c r="E399" s="4"/>
      <c r="F399" s="9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5"/>
      <c r="CV399" s="5"/>
      <c r="CW399" s="5"/>
      <c r="CX399" s="5"/>
      <c r="CY399" s="5"/>
      <c r="CZ399" s="5"/>
      <c r="DA399" s="5"/>
      <c r="DB399" s="6"/>
    </row>
    <row r="400" spans="1:106" ht="15.75" customHeight="1" x14ac:dyDescent="0.25">
      <c r="A400" s="6"/>
      <c r="B400" s="2"/>
      <c r="C400" s="3"/>
      <c r="D400" s="3"/>
      <c r="E400" s="4"/>
      <c r="F400" s="9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5"/>
      <c r="CV400" s="5"/>
      <c r="CW400" s="5"/>
      <c r="CX400" s="5"/>
      <c r="CY400" s="5"/>
      <c r="CZ400" s="5"/>
      <c r="DA400" s="5"/>
      <c r="DB400" s="6"/>
    </row>
    <row r="401" spans="1:106" ht="15.75" customHeight="1" x14ac:dyDescent="0.25">
      <c r="A401" s="6"/>
      <c r="B401" s="2"/>
      <c r="C401" s="3"/>
      <c r="D401" s="3"/>
      <c r="E401" s="4"/>
      <c r="F401" s="9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5"/>
      <c r="CV401" s="5"/>
      <c r="CW401" s="5"/>
      <c r="CX401" s="5"/>
      <c r="CY401" s="5"/>
      <c r="CZ401" s="5"/>
      <c r="DA401" s="5"/>
      <c r="DB401" s="6"/>
    </row>
    <row r="402" spans="1:106" ht="15.75" customHeight="1" x14ac:dyDescent="0.25">
      <c r="A402" s="6"/>
      <c r="B402" s="2"/>
      <c r="C402" s="3"/>
      <c r="D402" s="3"/>
      <c r="E402" s="4"/>
      <c r="F402" s="9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5"/>
      <c r="CV402" s="5"/>
      <c r="CW402" s="5"/>
      <c r="CX402" s="5"/>
      <c r="CY402" s="5"/>
      <c r="CZ402" s="5"/>
      <c r="DA402" s="5"/>
      <c r="DB402" s="6"/>
    </row>
    <row r="403" spans="1:106" ht="15.75" customHeight="1" x14ac:dyDescent="0.25">
      <c r="A403" s="6"/>
      <c r="B403" s="2"/>
      <c r="C403" s="3"/>
      <c r="D403" s="3"/>
      <c r="E403" s="4"/>
      <c r="F403" s="9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5"/>
      <c r="CV403" s="5"/>
      <c r="CW403" s="5"/>
      <c r="CX403" s="5"/>
      <c r="CY403" s="5"/>
      <c r="CZ403" s="5"/>
      <c r="DA403" s="5"/>
      <c r="DB403" s="6"/>
    </row>
    <row r="404" spans="1:106" ht="15.75" customHeight="1" x14ac:dyDescent="0.25">
      <c r="A404" s="6"/>
      <c r="B404" s="2"/>
      <c r="C404" s="3"/>
      <c r="D404" s="3"/>
      <c r="E404" s="4"/>
      <c r="F404" s="9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5"/>
      <c r="CV404" s="5"/>
      <c r="CW404" s="5"/>
      <c r="CX404" s="5"/>
      <c r="CY404" s="5"/>
      <c r="CZ404" s="5"/>
      <c r="DA404" s="5"/>
      <c r="DB404" s="6"/>
    </row>
    <row r="405" spans="1:106" ht="15.75" customHeight="1" x14ac:dyDescent="0.25">
      <c r="A405" s="6"/>
      <c r="B405" s="2"/>
      <c r="C405" s="3"/>
      <c r="D405" s="3"/>
      <c r="E405" s="4"/>
      <c r="F405" s="9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5"/>
      <c r="CV405" s="5"/>
      <c r="CW405" s="5"/>
      <c r="CX405" s="5"/>
      <c r="CY405" s="5"/>
      <c r="CZ405" s="5"/>
      <c r="DA405" s="5"/>
      <c r="DB405" s="6"/>
    </row>
    <row r="406" spans="1:106" ht="15.75" customHeight="1" x14ac:dyDescent="0.25">
      <c r="A406" s="6"/>
      <c r="B406" s="2"/>
      <c r="C406" s="3"/>
      <c r="D406" s="3"/>
      <c r="E406" s="4"/>
      <c r="F406" s="9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5"/>
      <c r="CV406" s="5"/>
      <c r="CW406" s="5"/>
      <c r="CX406" s="5"/>
      <c r="CY406" s="5"/>
      <c r="CZ406" s="5"/>
      <c r="DA406" s="5"/>
      <c r="DB406" s="6"/>
    </row>
    <row r="407" spans="1:106" ht="15.75" customHeight="1" x14ac:dyDescent="0.25">
      <c r="A407" s="6"/>
      <c r="B407" s="2"/>
      <c r="C407" s="3"/>
      <c r="D407" s="3"/>
      <c r="E407" s="4"/>
      <c r="F407" s="9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5"/>
      <c r="CV407" s="5"/>
      <c r="CW407" s="5"/>
      <c r="CX407" s="5"/>
      <c r="CY407" s="5"/>
      <c r="CZ407" s="5"/>
      <c r="DA407" s="5"/>
      <c r="DB407" s="6"/>
    </row>
    <row r="408" spans="1:106" ht="15.75" customHeight="1" x14ac:dyDescent="0.25">
      <c r="A408" s="6"/>
      <c r="B408" s="2"/>
      <c r="C408" s="3"/>
      <c r="D408" s="3"/>
      <c r="E408" s="4"/>
      <c r="F408" s="9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5"/>
      <c r="CV408" s="5"/>
      <c r="CW408" s="5"/>
      <c r="CX408" s="5"/>
      <c r="CY408" s="5"/>
      <c r="CZ408" s="5"/>
      <c r="DA408" s="5"/>
      <c r="DB408" s="6"/>
    </row>
    <row r="409" spans="1:106" ht="15.75" customHeight="1" x14ac:dyDescent="0.25">
      <c r="A409" s="6"/>
      <c r="B409" s="2"/>
      <c r="C409" s="3"/>
      <c r="D409" s="3"/>
      <c r="E409" s="4"/>
      <c r="F409" s="9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5"/>
      <c r="CV409" s="5"/>
      <c r="CW409" s="5"/>
      <c r="CX409" s="5"/>
      <c r="CY409" s="5"/>
      <c r="CZ409" s="5"/>
      <c r="DA409" s="5"/>
      <c r="DB409" s="6"/>
    </row>
    <row r="410" spans="1:106" ht="15.75" customHeight="1" x14ac:dyDescent="0.25">
      <c r="A410" s="6"/>
      <c r="B410" s="2"/>
      <c r="C410" s="3"/>
      <c r="D410" s="3"/>
      <c r="E410" s="4"/>
      <c r="F410" s="9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5"/>
      <c r="CV410" s="5"/>
      <c r="CW410" s="5"/>
      <c r="CX410" s="5"/>
      <c r="CY410" s="5"/>
      <c r="CZ410" s="5"/>
      <c r="DA410" s="5"/>
      <c r="DB410" s="6"/>
    </row>
    <row r="411" spans="1:106" ht="15.75" customHeight="1" x14ac:dyDescent="0.25">
      <c r="A411" s="6"/>
      <c r="B411" s="2"/>
      <c r="C411" s="3"/>
      <c r="D411" s="3"/>
      <c r="E411" s="4"/>
      <c r="F411" s="9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5"/>
      <c r="CV411" s="5"/>
      <c r="CW411" s="5"/>
      <c r="CX411" s="5"/>
      <c r="CY411" s="5"/>
      <c r="CZ411" s="5"/>
      <c r="DA411" s="5"/>
      <c r="DB411" s="6"/>
    </row>
    <row r="412" spans="1:106" ht="15.75" customHeight="1" x14ac:dyDescent="0.25">
      <c r="A412" s="6"/>
      <c r="B412" s="2"/>
      <c r="C412" s="3"/>
      <c r="D412" s="3"/>
      <c r="E412" s="4"/>
      <c r="F412" s="9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5"/>
      <c r="CV412" s="5"/>
      <c r="CW412" s="5"/>
      <c r="CX412" s="5"/>
      <c r="CY412" s="5"/>
      <c r="CZ412" s="5"/>
      <c r="DA412" s="5"/>
      <c r="DB412" s="6"/>
    </row>
    <row r="413" spans="1:106" ht="15.75" customHeight="1" x14ac:dyDescent="0.25">
      <c r="A413" s="6"/>
      <c r="B413" s="2"/>
      <c r="C413" s="3"/>
      <c r="D413" s="3"/>
      <c r="E413" s="4"/>
      <c r="F413" s="9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5"/>
      <c r="CV413" s="5"/>
      <c r="CW413" s="5"/>
      <c r="CX413" s="5"/>
      <c r="CY413" s="5"/>
      <c r="CZ413" s="5"/>
      <c r="DA413" s="5"/>
      <c r="DB413" s="6"/>
    </row>
    <row r="414" spans="1:106" ht="15.75" customHeight="1" x14ac:dyDescent="0.25">
      <c r="A414" s="6"/>
      <c r="B414" s="2"/>
      <c r="C414" s="3"/>
      <c r="D414" s="3"/>
      <c r="E414" s="4"/>
      <c r="F414" s="9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5"/>
      <c r="CV414" s="5"/>
      <c r="CW414" s="5"/>
      <c r="CX414" s="5"/>
      <c r="CY414" s="5"/>
      <c r="CZ414" s="5"/>
      <c r="DA414" s="5"/>
      <c r="DB414" s="6"/>
    </row>
    <row r="415" spans="1:106" ht="15.75" customHeight="1" x14ac:dyDescent="0.25">
      <c r="A415" s="6"/>
      <c r="B415" s="2"/>
      <c r="C415" s="3"/>
      <c r="D415" s="3"/>
      <c r="E415" s="4"/>
      <c r="F415" s="9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5"/>
      <c r="CV415" s="5"/>
      <c r="CW415" s="5"/>
      <c r="CX415" s="5"/>
      <c r="CY415" s="5"/>
      <c r="CZ415" s="5"/>
      <c r="DA415" s="5"/>
      <c r="DB415" s="6"/>
    </row>
    <row r="416" spans="1:106" ht="15.75" customHeight="1" x14ac:dyDescent="0.25">
      <c r="A416" s="6"/>
      <c r="B416" s="2"/>
      <c r="C416" s="3"/>
      <c r="D416" s="3"/>
      <c r="E416" s="4"/>
      <c r="F416" s="9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5"/>
      <c r="CV416" s="5"/>
      <c r="CW416" s="5"/>
      <c r="CX416" s="5"/>
      <c r="CY416" s="5"/>
      <c r="CZ416" s="5"/>
      <c r="DA416" s="5"/>
      <c r="DB416" s="6"/>
    </row>
    <row r="417" spans="1:106" ht="15.75" customHeight="1" x14ac:dyDescent="0.25">
      <c r="A417" s="6"/>
      <c r="B417" s="2"/>
      <c r="C417" s="3"/>
      <c r="D417" s="3"/>
      <c r="E417" s="4"/>
      <c r="F417" s="9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5"/>
      <c r="CV417" s="5"/>
      <c r="CW417" s="5"/>
      <c r="CX417" s="5"/>
      <c r="CY417" s="5"/>
      <c r="CZ417" s="5"/>
      <c r="DA417" s="5"/>
      <c r="DB417" s="6"/>
    </row>
    <row r="418" spans="1:106" ht="15.75" customHeight="1" x14ac:dyDescent="0.25">
      <c r="A418" s="6"/>
      <c r="B418" s="2"/>
      <c r="C418" s="3"/>
      <c r="D418" s="3"/>
      <c r="E418" s="4"/>
      <c r="F418" s="9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5"/>
      <c r="CV418" s="5"/>
      <c r="CW418" s="5"/>
      <c r="CX418" s="5"/>
      <c r="CY418" s="5"/>
      <c r="CZ418" s="5"/>
      <c r="DA418" s="5"/>
      <c r="DB418" s="6"/>
    </row>
    <row r="419" spans="1:106" ht="15.75" customHeight="1" x14ac:dyDescent="0.25">
      <c r="A419" s="6"/>
      <c r="B419" s="2"/>
      <c r="C419" s="3"/>
      <c r="D419" s="3"/>
      <c r="E419" s="4"/>
      <c r="F419" s="9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5"/>
      <c r="CV419" s="5"/>
      <c r="CW419" s="5"/>
      <c r="CX419" s="5"/>
      <c r="CY419" s="5"/>
      <c r="CZ419" s="5"/>
      <c r="DA419" s="5"/>
      <c r="DB419" s="6"/>
    </row>
    <row r="420" spans="1:106" ht="15.75" customHeight="1" x14ac:dyDescent="0.25">
      <c r="A420" s="6"/>
      <c r="B420" s="2"/>
      <c r="C420" s="3"/>
      <c r="D420" s="3"/>
      <c r="E420" s="4"/>
      <c r="F420" s="9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5"/>
      <c r="CV420" s="5"/>
      <c r="CW420" s="5"/>
      <c r="CX420" s="5"/>
      <c r="CY420" s="5"/>
      <c r="CZ420" s="5"/>
      <c r="DA420" s="5"/>
      <c r="DB420" s="6"/>
    </row>
    <row r="421" spans="1:106" ht="15.75" customHeight="1" x14ac:dyDescent="0.25">
      <c r="A421" s="6"/>
      <c r="B421" s="2"/>
      <c r="C421" s="3"/>
      <c r="D421" s="3"/>
      <c r="E421" s="4"/>
      <c r="F421" s="9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5"/>
      <c r="CV421" s="5"/>
      <c r="CW421" s="5"/>
      <c r="CX421" s="5"/>
      <c r="CY421" s="5"/>
      <c r="CZ421" s="5"/>
      <c r="DA421" s="5"/>
      <c r="DB421" s="6"/>
    </row>
    <row r="422" spans="1:106" ht="15.75" customHeight="1" x14ac:dyDescent="0.25">
      <c r="A422" s="6"/>
      <c r="B422" s="2"/>
      <c r="C422" s="3"/>
      <c r="D422" s="3"/>
      <c r="E422" s="4"/>
      <c r="F422" s="9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5"/>
      <c r="CV422" s="5"/>
      <c r="CW422" s="5"/>
      <c r="CX422" s="5"/>
      <c r="CY422" s="5"/>
      <c r="CZ422" s="5"/>
      <c r="DA422" s="5"/>
      <c r="DB422" s="6"/>
    </row>
    <row r="423" spans="1:106" ht="15.75" customHeight="1" x14ac:dyDescent="0.25">
      <c r="A423" s="6"/>
      <c r="B423" s="2"/>
      <c r="C423" s="3"/>
      <c r="D423" s="3"/>
      <c r="E423" s="4"/>
      <c r="F423" s="9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5"/>
      <c r="CV423" s="5"/>
      <c r="CW423" s="5"/>
      <c r="CX423" s="5"/>
      <c r="CY423" s="5"/>
      <c r="CZ423" s="5"/>
      <c r="DA423" s="5"/>
      <c r="DB423" s="6"/>
    </row>
    <row r="424" spans="1:106" ht="15.75" customHeight="1" x14ac:dyDescent="0.25">
      <c r="A424" s="6"/>
      <c r="B424" s="2"/>
      <c r="C424" s="3"/>
      <c r="D424" s="3"/>
      <c r="E424" s="4"/>
      <c r="F424" s="9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5"/>
      <c r="CV424" s="5"/>
      <c r="CW424" s="5"/>
      <c r="CX424" s="5"/>
      <c r="CY424" s="5"/>
      <c r="CZ424" s="5"/>
      <c r="DA424" s="5"/>
      <c r="DB424" s="6"/>
    </row>
    <row r="425" spans="1:106" ht="15.75" customHeight="1" x14ac:dyDescent="0.25">
      <c r="A425" s="6"/>
      <c r="B425" s="2"/>
      <c r="C425" s="3"/>
      <c r="D425" s="3"/>
      <c r="E425" s="4"/>
      <c r="F425" s="9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5"/>
      <c r="CV425" s="5"/>
      <c r="CW425" s="5"/>
      <c r="CX425" s="5"/>
      <c r="CY425" s="5"/>
      <c r="CZ425" s="5"/>
      <c r="DA425" s="5"/>
      <c r="DB425" s="6"/>
    </row>
    <row r="426" spans="1:106" ht="15.75" customHeight="1" x14ac:dyDescent="0.25">
      <c r="A426" s="6"/>
      <c r="B426" s="2"/>
      <c r="C426" s="3"/>
      <c r="D426" s="3"/>
      <c r="E426" s="4"/>
      <c r="F426" s="9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5"/>
      <c r="CV426" s="5"/>
      <c r="CW426" s="5"/>
      <c r="CX426" s="5"/>
      <c r="CY426" s="5"/>
      <c r="CZ426" s="5"/>
      <c r="DA426" s="5"/>
      <c r="DB426" s="6"/>
    </row>
    <row r="427" spans="1:106" ht="15.75" customHeight="1" x14ac:dyDescent="0.25">
      <c r="A427" s="6"/>
      <c r="B427" s="2"/>
      <c r="C427" s="3"/>
      <c r="D427" s="3"/>
      <c r="E427" s="4"/>
      <c r="F427" s="9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5"/>
      <c r="CV427" s="5"/>
      <c r="CW427" s="5"/>
      <c r="CX427" s="5"/>
      <c r="CY427" s="5"/>
      <c r="CZ427" s="5"/>
      <c r="DA427" s="5"/>
      <c r="DB427" s="6"/>
    </row>
    <row r="428" spans="1:106" ht="15.75" customHeight="1" x14ac:dyDescent="0.25">
      <c r="A428" s="6"/>
      <c r="B428" s="2"/>
      <c r="C428" s="3"/>
      <c r="D428" s="3"/>
      <c r="E428" s="4"/>
      <c r="F428" s="9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5"/>
      <c r="CV428" s="5"/>
      <c r="CW428" s="5"/>
      <c r="CX428" s="5"/>
      <c r="CY428" s="5"/>
      <c r="CZ428" s="5"/>
      <c r="DA428" s="5"/>
      <c r="DB428" s="6"/>
    </row>
    <row r="429" spans="1:106" ht="15.75" customHeight="1" x14ac:dyDescent="0.25">
      <c r="A429" s="6"/>
      <c r="B429" s="2"/>
      <c r="C429" s="3"/>
      <c r="D429" s="3"/>
      <c r="E429" s="4"/>
      <c r="F429" s="9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5"/>
      <c r="CV429" s="5"/>
      <c r="CW429" s="5"/>
      <c r="CX429" s="5"/>
      <c r="CY429" s="5"/>
      <c r="CZ429" s="5"/>
      <c r="DA429" s="5"/>
      <c r="DB429" s="6"/>
    </row>
    <row r="430" spans="1:106" ht="15.75" customHeight="1" x14ac:dyDescent="0.25">
      <c r="A430" s="6"/>
      <c r="B430" s="2"/>
      <c r="C430" s="3"/>
      <c r="D430" s="3"/>
      <c r="E430" s="4"/>
      <c r="F430" s="9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5"/>
      <c r="CV430" s="5"/>
      <c r="CW430" s="5"/>
      <c r="CX430" s="5"/>
      <c r="CY430" s="5"/>
      <c r="CZ430" s="5"/>
      <c r="DA430" s="5"/>
      <c r="DB430" s="6"/>
    </row>
    <row r="431" spans="1:106" ht="15.75" customHeight="1" x14ac:dyDescent="0.25">
      <c r="A431" s="6"/>
      <c r="B431" s="2"/>
      <c r="C431" s="3"/>
      <c r="D431" s="3"/>
      <c r="E431" s="4"/>
      <c r="F431" s="9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5"/>
      <c r="CV431" s="5"/>
      <c r="CW431" s="5"/>
      <c r="CX431" s="5"/>
      <c r="CY431" s="5"/>
      <c r="CZ431" s="5"/>
      <c r="DA431" s="5"/>
      <c r="DB431" s="6"/>
    </row>
    <row r="432" spans="1:106" ht="15.75" customHeight="1" x14ac:dyDescent="0.25">
      <c r="A432" s="6"/>
      <c r="B432" s="2"/>
      <c r="C432" s="3"/>
      <c r="D432" s="3"/>
      <c r="E432" s="4"/>
      <c r="F432" s="9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5"/>
      <c r="CV432" s="5"/>
      <c r="CW432" s="5"/>
      <c r="CX432" s="5"/>
      <c r="CY432" s="5"/>
      <c r="CZ432" s="5"/>
      <c r="DA432" s="5"/>
      <c r="DB432" s="6"/>
    </row>
    <row r="433" spans="1:106" ht="15.75" customHeight="1" x14ac:dyDescent="0.25">
      <c r="A433" s="6"/>
      <c r="B433" s="2"/>
      <c r="C433" s="3"/>
      <c r="D433" s="3"/>
      <c r="E433" s="4"/>
      <c r="F433" s="9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5"/>
      <c r="CV433" s="5"/>
      <c r="CW433" s="5"/>
      <c r="CX433" s="5"/>
      <c r="CY433" s="5"/>
      <c r="CZ433" s="5"/>
      <c r="DA433" s="5"/>
      <c r="DB433" s="6"/>
    </row>
    <row r="434" spans="1:106" ht="15.75" customHeight="1" x14ac:dyDescent="0.25">
      <c r="A434" s="6"/>
      <c r="B434" s="2"/>
      <c r="C434" s="3"/>
      <c r="D434" s="3"/>
      <c r="E434" s="4"/>
      <c r="F434" s="9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5"/>
      <c r="CV434" s="5"/>
      <c r="CW434" s="5"/>
      <c r="CX434" s="5"/>
      <c r="CY434" s="5"/>
      <c r="CZ434" s="5"/>
      <c r="DA434" s="5"/>
      <c r="DB434" s="6"/>
    </row>
    <row r="435" spans="1:106" ht="15.75" customHeight="1" x14ac:dyDescent="0.25">
      <c r="A435" s="6"/>
      <c r="B435" s="2"/>
      <c r="C435" s="3"/>
      <c r="D435" s="3"/>
      <c r="E435" s="4"/>
      <c r="F435" s="9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5"/>
      <c r="CV435" s="5"/>
      <c r="CW435" s="5"/>
      <c r="CX435" s="5"/>
      <c r="CY435" s="5"/>
      <c r="CZ435" s="5"/>
      <c r="DA435" s="5"/>
      <c r="DB435" s="6"/>
    </row>
    <row r="436" spans="1:106" ht="15.75" customHeight="1" x14ac:dyDescent="0.25">
      <c r="A436" s="6"/>
      <c r="B436" s="2"/>
      <c r="C436" s="3"/>
      <c r="D436" s="3"/>
      <c r="E436" s="4"/>
      <c r="F436" s="9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5"/>
      <c r="CV436" s="5"/>
      <c r="CW436" s="5"/>
      <c r="CX436" s="5"/>
      <c r="CY436" s="5"/>
      <c r="CZ436" s="5"/>
      <c r="DA436" s="5"/>
      <c r="DB436" s="6"/>
    </row>
    <row r="437" spans="1:106" ht="15.75" customHeight="1" x14ac:dyDescent="0.25">
      <c r="A437" s="6"/>
      <c r="B437" s="2"/>
      <c r="C437" s="3"/>
      <c r="D437" s="3"/>
      <c r="E437" s="4"/>
      <c r="F437" s="9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5"/>
      <c r="CV437" s="5"/>
      <c r="CW437" s="5"/>
      <c r="CX437" s="5"/>
      <c r="CY437" s="5"/>
      <c r="CZ437" s="5"/>
      <c r="DA437" s="5"/>
      <c r="DB437" s="6"/>
    </row>
    <row r="438" spans="1:106" ht="15.75" customHeight="1" x14ac:dyDescent="0.25">
      <c r="A438" s="6"/>
      <c r="B438" s="2"/>
      <c r="C438" s="3"/>
      <c r="D438" s="3"/>
      <c r="E438" s="4"/>
      <c r="F438" s="9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5"/>
      <c r="CV438" s="5"/>
      <c r="CW438" s="5"/>
      <c r="CX438" s="5"/>
      <c r="CY438" s="5"/>
      <c r="CZ438" s="5"/>
      <c r="DA438" s="5"/>
      <c r="DB438" s="6"/>
    </row>
    <row r="439" spans="1:106" ht="15.75" customHeight="1" x14ac:dyDescent="0.25">
      <c r="A439" s="6"/>
      <c r="B439" s="2"/>
      <c r="C439" s="3"/>
      <c r="D439" s="3"/>
      <c r="E439" s="4"/>
      <c r="F439" s="9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5"/>
      <c r="CV439" s="5"/>
      <c r="CW439" s="5"/>
      <c r="CX439" s="5"/>
      <c r="CY439" s="5"/>
      <c r="CZ439" s="5"/>
      <c r="DA439" s="5"/>
      <c r="DB439" s="6"/>
    </row>
    <row r="440" spans="1:106" ht="15.75" customHeight="1" x14ac:dyDescent="0.25">
      <c r="A440" s="6"/>
      <c r="B440" s="2"/>
      <c r="C440" s="3"/>
      <c r="D440" s="3"/>
      <c r="E440" s="4"/>
      <c r="F440" s="9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5"/>
      <c r="CV440" s="5"/>
      <c r="CW440" s="5"/>
      <c r="CX440" s="5"/>
      <c r="CY440" s="5"/>
      <c r="CZ440" s="5"/>
      <c r="DA440" s="5"/>
      <c r="DB440" s="6"/>
    </row>
    <row r="441" spans="1:106" ht="15.75" customHeight="1" x14ac:dyDescent="0.25">
      <c r="A441" s="6"/>
      <c r="B441" s="2"/>
      <c r="C441" s="3"/>
      <c r="D441" s="3"/>
      <c r="E441" s="4"/>
      <c r="F441" s="9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5"/>
      <c r="CV441" s="5"/>
      <c r="CW441" s="5"/>
      <c r="CX441" s="5"/>
      <c r="CY441" s="5"/>
      <c r="CZ441" s="5"/>
      <c r="DA441" s="5"/>
      <c r="DB441" s="6"/>
    </row>
    <row r="442" spans="1:106" ht="15.75" customHeight="1" x14ac:dyDescent="0.25">
      <c r="A442" s="6"/>
      <c r="B442" s="2"/>
      <c r="C442" s="3"/>
      <c r="D442" s="3"/>
      <c r="E442" s="4"/>
      <c r="F442" s="9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5"/>
      <c r="CV442" s="5"/>
      <c r="CW442" s="5"/>
      <c r="CX442" s="5"/>
      <c r="CY442" s="5"/>
      <c r="CZ442" s="5"/>
      <c r="DA442" s="5"/>
      <c r="DB442" s="6"/>
    </row>
    <row r="443" spans="1:106" ht="15.75" customHeight="1" x14ac:dyDescent="0.25">
      <c r="A443" s="6"/>
      <c r="B443" s="2"/>
      <c r="C443" s="3"/>
      <c r="D443" s="3"/>
      <c r="E443" s="4"/>
      <c r="F443" s="9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5"/>
      <c r="CV443" s="5"/>
      <c r="CW443" s="5"/>
      <c r="CX443" s="5"/>
      <c r="CY443" s="5"/>
      <c r="CZ443" s="5"/>
      <c r="DA443" s="5"/>
      <c r="DB443" s="6"/>
    </row>
    <row r="444" spans="1:106" ht="15.75" customHeight="1" x14ac:dyDescent="0.25">
      <c r="A444" s="6"/>
      <c r="B444" s="2"/>
      <c r="C444" s="3"/>
      <c r="D444" s="3"/>
      <c r="E444" s="4"/>
      <c r="F444" s="9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5"/>
      <c r="CV444" s="5"/>
      <c r="CW444" s="5"/>
      <c r="CX444" s="5"/>
      <c r="CY444" s="5"/>
      <c r="CZ444" s="5"/>
      <c r="DA444" s="5"/>
      <c r="DB444" s="6"/>
    </row>
    <row r="445" spans="1:106" ht="15.75" customHeight="1" x14ac:dyDescent="0.25">
      <c r="A445" s="6"/>
      <c r="B445" s="2"/>
      <c r="C445" s="3"/>
      <c r="D445" s="3"/>
      <c r="E445" s="4"/>
      <c r="F445" s="9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5"/>
      <c r="CV445" s="5"/>
      <c r="CW445" s="5"/>
      <c r="CX445" s="5"/>
      <c r="CY445" s="5"/>
      <c r="CZ445" s="5"/>
      <c r="DA445" s="5"/>
      <c r="DB445" s="6"/>
    </row>
    <row r="446" spans="1:106" ht="15.75" customHeight="1" x14ac:dyDescent="0.25">
      <c r="A446" s="6"/>
      <c r="B446" s="2"/>
      <c r="C446" s="3"/>
      <c r="D446" s="3"/>
      <c r="E446" s="4"/>
      <c r="F446" s="9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5"/>
      <c r="CV446" s="5"/>
      <c r="CW446" s="5"/>
      <c r="CX446" s="5"/>
      <c r="CY446" s="5"/>
      <c r="CZ446" s="5"/>
      <c r="DA446" s="5"/>
      <c r="DB446" s="6"/>
    </row>
    <row r="447" spans="1:106" ht="15.75" customHeight="1" x14ac:dyDescent="0.25">
      <c r="A447" s="6"/>
      <c r="B447" s="2"/>
      <c r="C447" s="3"/>
      <c r="D447" s="3"/>
      <c r="E447" s="4"/>
      <c r="F447" s="9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5"/>
      <c r="CV447" s="5"/>
      <c r="CW447" s="5"/>
      <c r="CX447" s="5"/>
      <c r="CY447" s="5"/>
      <c r="CZ447" s="5"/>
      <c r="DA447" s="5"/>
      <c r="DB447" s="6"/>
    </row>
    <row r="448" spans="1:106" ht="15.75" customHeight="1" x14ac:dyDescent="0.25">
      <c r="A448" s="6"/>
      <c r="B448" s="2"/>
      <c r="C448" s="3"/>
      <c r="D448" s="3"/>
      <c r="E448" s="4"/>
      <c r="F448" s="9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5"/>
      <c r="CV448" s="5"/>
      <c r="CW448" s="5"/>
      <c r="CX448" s="5"/>
      <c r="CY448" s="5"/>
      <c r="CZ448" s="5"/>
      <c r="DA448" s="5"/>
      <c r="DB448" s="6"/>
    </row>
    <row r="449" spans="1:106" ht="15.75" customHeight="1" x14ac:dyDescent="0.25">
      <c r="A449" s="6"/>
      <c r="B449" s="2"/>
      <c r="C449" s="3"/>
      <c r="D449" s="3"/>
      <c r="E449" s="4"/>
      <c r="F449" s="9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5"/>
      <c r="CV449" s="5"/>
      <c r="CW449" s="5"/>
      <c r="CX449" s="5"/>
      <c r="CY449" s="5"/>
      <c r="CZ449" s="5"/>
      <c r="DA449" s="5"/>
      <c r="DB449" s="6"/>
    </row>
    <row r="450" spans="1:106" ht="15.75" customHeight="1" x14ac:dyDescent="0.25">
      <c r="A450" s="6"/>
      <c r="B450" s="2"/>
      <c r="C450" s="3"/>
      <c r="D450" s="3"/>
      <c r="E450" s="4"/>
      <c r="F450" s="9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5"/>
      <c r="CV450" s="5"/>
      <c r="CW450" s="5"/>
      <c r="CX450" s="5"/>
      <c r="CY450" s="5"/>
      <c r="CZ450" s="5"/>
      <c r="DA450" s="5"/>
      <c r="DB450" s="6"/>
    </row>
    <row r="451" spans="1:106" ht="15.75" customHeight="1" x14ac:dyDescent="0.25">
      <c r="A451" s="6"/>
      <c r="B451" s="2"/>
      <c r="C451" s="3"/>
      <c r="D451" s="3"/>
      <c r="E451" s="4"/>
      <c r="F451" s="9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5"/>
      <c r="CV451" s="5"/>
      <c r="CW451" s="5"/>
      <c r="CX451" s="5"/>
      <c r="CY451" s="5"/>
      <c r="CZ451" s="5"/>
      <c r="DA451" s="5"/>
      <c r="DB451" s="6"/>
    </row>
    <row r="452" spans="1:106" ht="15.75" customHeight="1" x14ac:dyDescent="0.25">
      <c r="A452" s="6"/>
      <c r="B452" s="2"/>
      <c r="C452" s="3"/>
      <c r="D452" s="3"/>
      <c r="E452" s="4"/>
      <c r="F452" s="9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5"/>
      <c r="CV452" s="5"/>
      <c r="CW452" s="5"/>
      <c r="CX452" s="5"/>
      <c r="CY452" s="5"/>
      <c r="CZ452" s="5"/>
      <c r="DA452" s="5"/>
      <c r="DB452" s="6"/>
    </row>
    <row r="453" spans="1:106" ht="15.75" customHeight="1" x14ac:dyDescent="0.25">
      <c r="A453" s="6"/>
      <c r="B453" s="2"/>
      <c r="C453" s="3"/>
      <c r="D453" s="3"/>
      <c r="E453" s="4"/>
      <c r="F453" s="9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5"/>
      <c r="CV453" s="5"/>
      <c r="CW453" s="5"/>
      <c r="CX453" s="5"/>
      <c r="CY453" s="5"/>
      <c r="CZ453" s="5"/>
      <c r="DA453" s="5"/>
      <c r="DB453" s="6"/>
    </row>
    <row r="454" spans="1:106" ht="15.75" customHeight="1" x14ac:dyDescent="0.25">
      <c r="A454" s="6"/>
      <c r="B454" s="2"/>
      <c r="C454" s="3"/>
      <c r="D454" s="3"/>
      <c r="E454" s="4"/>
      <c r="F454" s="9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5"/>
      <c r="CV454" s="5"/>
      <c r="CW454" s="5"/>
      <c r="CX454" s="5"/>
      <c r="CY454" s="5"/>
      <c r="CZ454" s="5"/>
      <c r="DA454" s="5"/>
      <c r="DB454" s="6"/>
    </row>
    <row r="455" spans="1:106" ht="15.75" customHeight="1" x14ac:dyDescent="0.25">
      <c r="A455" s="6"/>
      <c r="B455" s="2"/>
      <c r="C455" s="3"/>
      <c r="D455" s="3"/>
      <c r="E455" s="4"/>
      <c r="F455" s="9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5"/>
      <c r="CV455" s="5"/>
      <c r="CW455" s="5"/>
      <c r="CX455" s="5"/>
      <c r="CY455" s="5"/>
      <c r="CZ455" s="5"/>
      <c r="DA455" s="5"/>
      <c r="DB455" s="6"/>
    </row>
    <row r="456" spans="1:106" ht="15.75" customHeight="1" x14ac:dyDescent="0.25">
      <c r="A456" s="6"/>
      <c r="B456" s="2"/>
      <c r="C456" s="3"/>
      <c r="D456" s="3"/>
      <c r="E456" s="4"/>
      <c r="F456" s="9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5"/>
      <c r="CV456" s="5"/>
      <c r="CW456" s="5"/>
      <c r="CX456" s="5"/>
      <c r="CY456" s="5"/>
      <c r="CZ456" s="5"/>
      <c r="DA456" s="5"/>
      <c r="DB456" s="6"/>
    </row>
    <row r="457" spans="1:106" ht="15.75" customHeight="1" x14ac:dyDescent="0.25">
      <c r="A457" s="6"/>
      <c r="B457" s="2"/>
      <c r="C457" s="3"/>
      <c r="D457" s="3"/>
      <c r="E457" s="4"/>
      <c r="F457" s="9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5"/>
      <c r="CV457" s="5"/>
      <c r="CW457" s="5"/>
      <c r="CX457" s="5"/>
      <c r="CY457" s="5"/>
      <c r="CZ457" s="5"/>
      <c r="DA457" s="5"/>
      <c r="DB457" s="6"/>
    </row>
    <row r="458" spans="1:106" ht="15.75" customHeight="1" x14ac:dyDescent="0.25">
      <c r="A458" s="6"/>
      <c r="B458" s="2"/>
      <c r="C458" s="3"/>
      <c r="D458" s="3"/>
      <c r="E458" s="4"/>
      <c r="F458" s="9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5"/>
      <c r="CV458" s="5"/>
      <c r="CW458" s="5"/>
      <c r="CX458" s="5"/>
      <c r="CY458" s="5"/>
      <c r="CZ458" s="5"/>
      <c r="DA458" s="5"/>
      <c r="DB458" s="6"/>
    </row>
    <row r="459" spans="1:106" ht="15.75" customHeight="1" x14ac:dyDescent="0.25">
      <c r="A459" s="6"/>
      <c r="B459" s="2"/>
      <c r="C459" s="3"/>
      <c r="D459" s="3"/>
      <c r="E459" s="4"/>
      <c r="F459" s="9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5"/>
      <c r="CV459" s="5"/>
      <c r="CW459" s="5"/>
      <c r="CX459" s="5"/>
      <c r="CY459" s="5"/>
      <c r="CZ459" s="5"/>
      <c r="DA459" s="5"/>
      <c r="DB459" s="6"/>
    </row>
    <row r="460" spans="1:106" ht="15.75" customHeight="1" x14ac:dyDescent="0.25">
      <c r="A460" s="6"/>
      <c r="B460" s="2"/>
      <c r="C460" s="3"/>
      <c r="D460" s="3"/>
      <c r="E460" s="4"/>
      <c r="F460" s="9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5"/>
      <c r="CV460" s="5"/>
      <c r="CW460" s="5"/>
      <c r="CX460" s="5"/>
      <c r="CY460" s="5"/>
      <c r="CZ460" s="5"/>
      <c r="DA460" s="5"/>
      <c r="DB460" s="6"/>
    </row>
    <row r="461" spans="1:106" ht="15.75" customHeight="1" x14ac:dyDescent="0.25">
      <c r="A461" s="6"/>
      <c r="B461" s="2"/>
      <c r="C461" s="3"/>
      <c r="D461" s="3"/>
      <c r="E461" s="4"/>
      <c r="F461" s="9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5"/>
      <c r="CV461" s="5"/>
      <c r="CW461" s="5"/>
      <c r="CX461" s="5"/>
      <c r="CY461" s="5"/>
      <c r="CZ461" s="5"/>
      <c r="DA461" s="5"/>
      <c r="DB461" s="6"/>
    </row>
    <row r="462" spans="1:106" ht="15.75" customHeight="1" x14ac:dyDescent="0.25">
      <c r="A462" s="6"/>
      <c r="B462" s="2"/>
      <c r="C462" s="3"/>
      <c r="D462" s="3"/>
      <c r="E462" s="4"/>
      <c r="F462" s="9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5"/>
      <c r="CV462" s="5"/>
      <c r="CW462" s="5"/>
      <c r="CX462" s="5"/>
      <c r="CY462" s="5"/>
      <c r="CZ462" s="5"/>
      <c r="DA462" s="5"/>
      <c r="DB462" s="6"/>
    </row>
    <row r="463" spans="1:106" ht="15.75" customHeight="1" x14ac:dyDescent="0.25">
      <c r="A463" s="6"/>
      <c r="B463" s="2"/>
      <c r="C463" s="3"/>
      <c r="D463" s="3"/>
      <c r="E463" s="4"/>
      <c r="F463" s="9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5"/>
      <c r="CV463" s="5"/>
      <c r="CW463" s="5"/>
      <c r="CX463" s="5"/>
      <c r="CY463" s="5"/>
      <c r="CZ463" s="5"/>
      <c r="DA463" s="5"/>
      <c r="DB463" s="6"/>
    </row>
    <row r="464" spans="1:106" ht="15.75" customHeight="1" x14ac:dyDescent="0.25">
      <c r="A464" s="6"/>
      <c r="B464" s="2"/>
      <c r="C464" s="3"/>
      <c r="D464" s="3"/>
      <c r="E464" s="4"/>
      <c r="F464" s="9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5"/>
      <c r="CV464" s="5"/>
      <c r="CW464" s="5"/>
      <c r="CX464" s="5"/>
      <c r="CY464" s="5"/>
      <c r="CZ464" s="5"/>
      <c r="DA464" s="5"/>
      <c r="DB464" s="6"/>
    </row>
    <row r="465" spans="1:106" ht="15.75" customHeight="1" x14ac:dyDescent="0.25">
      <c r="A465" s="6"/>
      <c r="B465" s="2"/>
      <c r="C465" s="3"/>
      <c r="D465" s="3"/>
      <c r="E465" s="4"/>
      <c r="F465" s="9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5"/>
      <c r="CV465" s="5"/>
      <c r="CW465" s="5"/>
      <c r="CX465" s="5"/>
      <c r="CY465" s="5"/>
      <c r="CZ465" s="5"/>
      <c r="DA465" s="5"/>
      <c r="DB465" s="6"/>
    </row>
    <row r="466" spans="1:106" ht="15.75" customHeight="1" x14ac:dyDescent="0.25">
      <c r="A466" s="6"/>
      <c r="B466" s="2"/>
      <c r="C466" s="3"/>
      <c r="D466" s="3"/>
      <c r="E466" s="4"/>
      <c r="F466" s="9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5"/>
      <c r="CV466" s="5"/>
      <c r="CW466" s="5"/>
      <c r="CX466" s="5"/>
      <c r="CY466" s="5"/>
      <c r="CZ466" s="5"/>
      <c r="DA466" s="5"/>
      <c r="DB466" s="6"/>
    </row>
    <row r="467" spans="1:106" ht="15.75" customHeight="1" x14ac:dyDescent="0.25">
      <c r="A467" s="6"/>
      <c r="B467" s="2"/>
      <c r="C467" s="3"/>
      <c r="D467" s="3"/>
      <c r="E467" s="4"/>
      <c r="F467" s="9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5"/>
      <c r="CV467" s="5"/>
      <c r="CW467" s="5"/>
      <c r="CX467" s="5"/>
      <c r="CY467" s="5"/>
      <c r="CZ467" s="5"/>
      <c r="DA467" s="5"/>
      <c r="DB467" s="6"/>
    </row>
    <row r="468" spans="1:106" ht="15.75" customHeight="1" x14ac:dyDescent="0.25">
      <c r="A468" s="6"/>
      <c r="B468" s="2"/>
      <c r="C468" s="3"/>
      <c r="D468" s="3"/>
      <c r="E468" s="4"/>
      <c r="F468" s="9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5"/>
      <c r="CV468" s="5"/>
      <c r="CW468" s="5"/>
      <c r="CX468" s="5"/>
      <c r="CY468" s="5"/>
      <c r="CZ468" s="5"/>
      <c r="DA468" s="5"/>
      <c r="DB468" s="6"/>
    </row>
    <row r="469" spans="1:106" ht="15.75" customHeight="1" x14ac:dyDescent="0.25">
      <c r="A469" s="6"/>
      <c r="B469" s="2"/>
      <c r="C469" s="3"/>
      <c r="D469" s="3"/>
      <c r="E469" s="4"/>
      <c r="F469" s="9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5"/>
      <c r="CV469" s="5"/>
      <c r="CW469" s="5"/>
      <c r="CX469" s="5"/>
      <c r="CY469" s="5"/>
      <c r="CZ469" s="5"/>
      <c r="DA469" s="5"/>
      <c r="DB469" s="6"/>
    </row>
    <row r="470" spans="1:106" ht="15.75" customHeight="1" x14ac:dyDescent="0.25">
      <c r="A470" s="6"/>
      <c r="B470" s="2"/>
      <c r="C470" s="3"/>
      <c r="D470" s="3"/>
      <c r="E470" s="4"/>
      <c r="F470" s="9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5"/>
      <c r="CV470" s="5"/>
      <c r="CW470" s="5"/>
      <c r="CX470" s="5"/>
      <c r="CY470" s="5"/>
      <c r="CZ470" s="5"/>
      <c r="DA470" s="5"/>
      <c r="DB470" s="6"/>
    </row>
    <row r="471" spans="1:106" ht="15.75" customHeight="1" x14ac:dyDescent="0.25">
      <c r="A471" s="6"/>
      <c r="B471" s="2"/>
      <c r="C471" s="3"/>
      <c r="D471" s="3"/>
      <c r="E471" s="4"/>
      <c r="F471" s="9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5"/>
      <c r="CV471" s="5"/>
      <c r="CW471" s="5"/>
      <c r="CX471" s="5"/>
      <c r="CY471" s="5"/>
      <c r="CZ471" s="5"/>
      <c r="DA471" s="5"/>
      <c r="DB471" s="6"/>
    </row>
    <row r="472" spans="1:106" ht="15.75" customHeight="1" x14ac:dyDescent="0.25">
      <c r="A472" s="6"/>
      <c r="B472" s="2"/>
      <c r="C472" s="3"/>
      <c r="D472" s="3"/>
      <c r="E472" s="4"/>
      <c r="F472" s="9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5"/>
      <c r="CV472" s="5"/>
      <c r="CW472" s="5"/>
      <c r="CX472" s="5"/>
      <c r="CY472" s="5"/>
      <c r="CZ472" s="5"/>
      <c r="DA472" s="5"/>
      <c r="DB472" s="6"/>
    </row>
    <row r="473" spans="1:106" ht="15.75" customHeight="1" x14ac:dyDescent="0.25">
      <c r="A473" s="6"/>
      <c r="B473" s="2"/>
      <c r="C473" s="3"/>
      <c r="D473" s="3"/>
      <c r="E473" s="4"/>
      <c r="F473" s="9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5"/>
      <c r="CV473" s="5"/>
      <c r="CW473" s="5"/>
      <c r="CX473" s="5"/>
      <c r="CY473" s="5"/>
      <c r="CZ473" s="5"/>
      <c r="DA473" s="5"/>
      <c r="DB473" s="6"/>
    </row>
    <row r="474" spans="1:106" ht="15.75" customHeight="1" x14ac:dyDescent="0.25">
      <c r="A474" s="6"/>
      <c r="B474" s="2"/>
      <c r="C474" s="3"/>
      <c r="D474" s="3"/>
      <c r="E474" s="4"/>
      <c r="F474" s="9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5"/>
      <c r="CV474" s="5"/>
      <c r="CW474" s="5"/>
      <c r="CX474" s="5"/>
      <c r="CY474" s="5"/>
      <c r="CZ474" s="5"/>
      <c r="DA474" s="5"/>
      <c r="DB474" s="6"/>
    </row>
    <row r="475" spans="1:106" ht="15.75" customHeight="1" x14ac:dyDescent="0.25">
      <c r="A475" s="6"/>
      <c r="B475" s="2"/>
      <c r="C475" s="3"/>
      <c r="D475" s="3"/>
      <c r="E475" s="4"/>
      <c r="F475" s="9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5"/>
      <c r="CV475" s="5"/>
      <c r="CW475" s="5"/>
      <c r="CX475" s="5"/>
      <c r="CY475" s="5"/>
      <c r="CZ475" s="5"/>
      <c r="DA475" s="5"/>
      <c r="DB475" s="6"/>
    </row>
    <row r="476" spans="1:106" ht="15.75" customHeight="1" x14ac:dyDescent="0.25">
      <c r="A476" s="6"/>
      <c r="B476" s="2"/>
      <c r="C476" s="3"/>
      <c r="D476" s="3"/>
      <c r="E476" s="4"/>
      <c r="F476" s="9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5"/>
      <c r="CV476" s="5"/>
      <c r="CW476" s="5"/>
      <c r="CX476" s="5"/>
      <c r="CY476" s="5"/>
      <c r="CZ476" s="5"/>
      <c r="DA476" s="5"/>
      <c r="DB476" s="6"/>
    </row>
    <row r="477" spans="1:106" ht="15.75" customHeight="1" x14ac:dyDescent="0.25">
      <c r="A477" s="6"/>
      <c r="B477" s="2"/>
      <c r="C477" s="3"/>
      <c r="D477" s="3"/>
      <c r="E477" s="4"/>
      <c r="F477" s="9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5"/>
      <c r="CV477" s="5"/>
      <c r="CW477" s="5"/>
      <c r="CX477" s="5"/>
      <c r="CY477" s="5"/>
      <c r="CZ477" s="5"/>
      <c r="DA477" s="5"/>
      <c r="DB477" s="6"/>
    </row>
    <row r="478" spans="1:106" ht="15.75" customHeight="1" x14ac:dyDescent="0.25">
      <c r="A478" s="6"/>
      <c r="B478" s="2"/>
      <c r="C478" s="3"/>
      <c r="D478" s="3"/>
      <c r="E478" s="4"/>
      <c r="F478" s="9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5"/>
      <c r="CV478" s="5"/>
      <c r="CW478" s="5"/>
      <c r="CX478" s="5"/>
      <c r="CY478" s="5"/>
      <c r="CZ478" s="5"/>
      <c r="DA478" s="5"/>
      <c r="DB478" s="6"/>
    </row>
    <row r="479" spans="1:106" ht="15.75" customHeight="1" x14ac:dyDescent="0.25">
      <c r="A479" s="6"/>
      <c r="B479" s="2"/>
      <c r="C479" s="3"/>
      <c r="D479" s="3"/>
      <c r="E479" s="4"/>
      <c r="F479" s="9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5"/>
      <c r="CV479" s="5"/>
      <c r="CW479" s="5"/>
      <c r="CX479" s="5"/>
      <c r="CY479" s="5"/>
      <c r="CZ479" s="5"/>
      <c r="DA479" s="5"/>
      <c r="DB479" s="6"/>
    </row>
    <row r="480" spans="1:106" ht="15.75" customHeight="1" x14ac:dyDescent="0.25">
      <c r="A480" s="6"/>
      <c r="B480" s="2"/>
      <c r="C480" s="3"/>
      <c r="D480" s="3"/>
      <c r="E480" s="4"/>
      <c r="F480" s="9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5"/>
      <c r="CV480" s="5"/>
      <c r="CW480" s="5"/>
      <c r="CX480" s="5"/>
      <c r="CY480" s="5"/>
      <c r="CZ480" s="5"/>
      <c r="DA480" s="5"/>
      <c r="DB480" s="6"/>
    </row>
    <row r="481" spans="1:106" ht="15.75" customHeight="1" x14ac:dyDescent="0.25">
      <c r="A481" s="6"/>
      <c r="B481" s="2"/>
      <c r="C481" s="3"/>
      <c r="D481" s="3"/>
      <c r="E481" s="4"/>
      <c r="F481" s="9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5"/>
      <c r="CV481" s="5"/>
      <c r="CW481" s="5"/>
      <c r="CX481" s="5"/>
      <c r="CY481" s="5"/>
      <c r="CZ481" s="5"/>
      <c r="DA481" s="5"/>
      <c r="DB481" s="6"/>
    </row>
    <row r="482" spans="1:106" ht="15.75" customHeight="1" x14ac:dyDescent="0.25">
      <c r="A482" s="6"/>
      <c r="B482" s="2"/>
      <c r="C482" s="3"/>
      <c r="D482" s="3"/>
      <c r="E482" s="4"/>
      <c r="F482" s="9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5"/>
      <c r="CV482" s="5"/>
      <c r="CW482" s="5"/>
      <c r="CX482" s="5"/>
      <c r="CY482" s="5"/>
      <c r="CZ482" s="5"/>
      <c r="DA482" s="5"/>
      <c r="DB482" s="6"/>
    </row>
    <row r="483" spans="1:106" ht="15.75" customHeight="1" x14ac:dyDescent="0.25">
      <c r="A483" s="6"/>
      <c r="B483" s="2"/>
      <c r="C483" s="3"/>
      <c r="D483" s="3"/>
      <c r="E483" s="4"/>
      <c r="F483" s="9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5"/>
      <c r="CV483" s="5"/>
      <c r="CW483" s="5"/>
      <c r="CX483" s="5"/>
      <c r="CY483" s="5"/>
      <c r="CZ483" s="5"/>
      <c r="DA483" s="5"/>
      <c r="DB483" s="6"/>
    </row>
    <row r="484" spans="1:106" ht="15.75" customHeight="1" x14ac:dyDescent="0.25">
      <c r="A484" s="6"/>
      <c r="B484" s="2"/>
      <c r="C484" s="3"/>
      <c r="D484" s="3"/>
      <c r="E484" s="4"/>
      <c r="F484" s="9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5"/>
      <c r="CV484" s="5"/>
      <c r="CW484" s="5"/>
      <c r="CX484" s="5"/>
      <c r="CY484" s="5"/>
      <c r="CZ484" s="5"/>
      <c r="DA484" s="5"/>
      <c r="DB484" s="6"/>
    </row>
    <row r="485" spans="1:106" ht="15.75" customHeight="1" x14ac:dyDescent="0.25">
      <c r="A485" s="6"/>
      <c r="B485" s="2"/>
      <c r="C485" s="3"/>
      <c r="D485" s="3"/>
      <c r="E485" s="4"/>
      <c r="F485" s="9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5"/>
      <c r="CV485" s="5"/>
      <c r="CW485" s="5"/>
      <c r="CX485" s="5"/>
      <c r="CY485" s="5"/>
      <c r="CZ485" s="5"/>
      <c r="DA485" s="5"/>
      <c r="DB485" s="6"/>
    </row>
    <row r="486" spans="1:106" ht="15.75" customHeight="1" x14ac:dyDescent="0.25">
      <c r="A486" s="6"/>
      <c r="B486" s="2"/>
      <c r="C486" s="3"/>
      <c r="D486" s="3"/>
      <c r="E486" s="4"/>
      <c r="F486" s="9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5"/>
      <c r="CV486" s="5"/>
      <c r="CW486" s="5"/>
      <c r="CX486" s="5"/>
      <c r="CY486" s="5"/>
      <c r="CZ486" s="5"/>
      <c r="DA486" s="5"/>
      <c r="DB486" s="6"/>
    </row>
    <row r="487" spans="1:106" ht="15.75" customHeight="1" x14ac:dyDescent="0.25">
      <c r="A487" s="6"/>
      <c r="B487" s="2"/>
      <c r="C487" s="3"/>
      <c r="D487" s="3"/>
      <c r="E487" s="4"/>
      <c r="F487" s="9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5"/>
      <c r="CV487" s="5"/>
      <c r="CW487" s="5"/>
      <c r="CX487" s="5"/>
      <c r="CY487" s="5"/>
      <c r="CZ487" s="5"/>
      <c r="DA487" s="5"/>
      <c r="DB487" s="6"/>
    </row>
    <row r="488" spans="1:106" ht="15.75" customHeight="1" x14ac:dyDescent="0.25">
      <c r="A488" s="6"/>
      <c r="B488" s="2"/>
      <c r="C488" s="3"/>
      <c r="D488" s="3"/>
      <c r="E488" s="4"/>
      <c r="F488" s="9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5"/>
      <c r="CV488" s="5"/>
      <c r="CW488" s="5"/>
      <c r="CX488" s="5"/>
      <c r="CY488" s="5"/>
      <c r="CZ488" s="5"/>
      <c r="DA488" s="5"/>
      <c r="DB488" s="6"/>
    </row>
    <row r="489" spans="1:106" ht="15.75" customHeight="1" x14ac:dyDescent="0.25">
      <c r="A489" s="6"/>
      <c r="B489" s="2"/>
      <c r="C489" s="3"/>
      <c r="D489" s="3"/>
      <c r="E489" s="4"/>
      <c r="F489" s="9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5"/>
      <c r="CV489" s="5"/>
      <c r="CW489" s="5"/>
      <c r="CX489" s="5"/>
      <c r="CY489" s="5"/>
      <c r="CZ489" s="5"/>
      <c r="DA489" s="5"/>
      <c r="DB489" s="6"/>
    </row>
    <row r="490" spans="1:106" ht="15.75" customHeight="1" x14ac:dyDescent="0.25">
      <c r="A490" s="6"/>
      <c r="B490" s="2"/>
      <c r="C490" s="3"/>
      <c r="D490" s="3"/>
      <c r="E490" s="4"/>
      <c r="F490" s="9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5"/>
      <c r="CV490" s="5"/>
      <c r="CW490" s="5"/>
      <c r="CX490" s="5"/>
      <c r="CY490" s="5"/>
      <c r="CZ490" s="5"/>
      <c r="DA490" s="5"/>
      <c r="DB490" s="6"/>
    </row>
    <row r="491" spans="1:106" ht="15.75" customHeight="1" x14ac:dyDescent="0.25">
      <c r="A491" s="6"/>
      <c r="B491" s="2"/>
      <c r="C491" s="3"/>
      <c r="D491" s="3"/>
      <c r="E491" s="4"/>
      <c r="F491" s="9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5"/>
      <c r="CV491" s="5"/>
      <c r="CW491" s="5"/>
      <c r="CX491" s="5"/>
      <c r="CY491" s="5"/>
      <c r="CZ491" s="5"/>
      <c r="DA491" s="5"/>
      <c r="DB491" s="6"/>
    </row>
    <row r="492" spans="1:106" ht="15.75" customHeight="1" x14ac:dyDescent="0.25">
      <c r="A492" s="6"/>
      <c r="B492" s="2"/>
      <c r="C492" s="3"/>
      <c r="D492" s="3"/>
      <c r="E492" s="4"/>
      <c r="F492" s="9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5"/>
      <c r="CV492" s="5"/>
      <c r="CW492" s="5"/>
      <c r="CX492" s="5"/>
      <c r="CY492" s="5"/>
      <c r="CZ492" s="5"/>
      <c r="DA492" s="5"/>
      <c r="DB492" s="6"/>
    </row>
    <row r="493" spans="1:106" ht="15.75" customHeight="1" x14ac:dyDescent="0.25">
      <c r="A493" s="6"/>
      <c r="B493" s="2"/>
      <c r="C493" s="3"/>
      <c r="D493" s="3"/>
      <c r="E493" s="4"/>
      <c r="F493" s="9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5"/>
      <c r="CV493" s="5"/>
      <c r="CW493" s="5"/>
      <c r="CX493" s="5"/>
      <c r="CY493" s="5"/>
      <c r="CZ493" s="5"/>
      <c r="DA493" s="5"/>
      <c r="DB493" s="6"/>
    </row>
    <row r="494" spans="1:106" ht="15.75" customHeight="1" x14ac:dyDescent="0.25">
      <c r="A494" s="6"/>
      <c r="B494" s="2"/>
      <c r="C494" s="3"/>
      <c r="D494" s="3"/>
      <c r="E494" s="4"/>
      <c r="F494" s="9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5"/>
      <c r="CV494" s="5"/>
      <c r="CW494" s="5"/>
      <c r="CX494" s="5"/>
      <c r="CY494" s="5"/>
      <c r="CZ494" s="5"/>
      <c r="DA494" s="5"/>
      <c r="DB494" s="6"/>
    </row>
    <row r="495" spans="1:106" ht="15.75" customHeight="1" x14ac:dyDescent="0.25">
      <c r="A495" s="6"/>
      <c r="B495" s="2"/>
      <c r="C495" s="3"/>
      <c r="D495" s="3"/>
      <c r="E495" s="4"/>
      <c r="F495" s="9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5"/>
      <c r="CV495" s="5"/>
      <c r="CW495" s="5"/>
      <c r="CX495" s="5"/>
      <c r="CY495" s="5"/>
      <c r="CZ495" s="5"/>
      <c r="DA495" s="5"/>
      <c r="DB495" s="6"/>
    </row>
    <row r="496" spans="1:106" ht="15.75" customHeight="1" x14ac:dyDescent="0.25">
      <c r="A496" s="6"/>
      <c r="B496" s="2"/>
      <c r="C496" s="3"/>
      <c r="D496" s="3"/>
      <c r="E496" s="4"/>
      <c r="F496" s="9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5"/>
      <c r="CV496" s="5"/>
      <c r="CW496" s="5"/>
      <c r="CX496" s="5"/>
      <c r="CY496" s="5"/>
      <c r="CZ496" s="5"/>
      <c r="DA496" s="5"/>
      <c r="DB496" s="6"/>
    </row>
    <row r="497" spans="1:106" ht="15.75" customHeight="1" x14ac:dyDescent="0.25">
      <c r="A497" s="6"/>
      <c r="B497" s="2"/>
      <c r="C497" s="3"/>
      <c r="D497" s="3"/>
      <c r="E497" s="4"/>
      <c r="F497" s="9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5"/>
      <c r="CV497" s="5"/>
      <c r="CW497" s="5"/>
      <c r="CX497" s="5"/>
      <c r="CY497" s="5"/>
      <c r="CZ497" s="5"/>
      <c r="DA497" s="5"/>
      <c r="DB497" s="6"/>
    </row>
    <row r="498" spans="1:106" ht="15.75" customHeight="1" x14ac:dyDescent="0.25">
      <c r="A498" s="6"/>
      <c r="B498" s="2"/>
      <c r="C498" s="3"/>
      <c r="D498" s="3"/>
      <c r="E498" s="4"/>
      <c r="F498" s="9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5"/>
      <c r="CV498" s="5"/>
      <c r="CW498" s="5"/>
      <c r="CX498" s="5"/>
      <c r="CY498" s="5"/>
      <c r="CZ498" s="5"/>
      <c r="DA498" s="5"/>
      <c r="DB498" s="6"/>
    </row>
    <row r="499" spans="1:106" ht="15.75" customHeight="1" x14ac:dyDescent="0.25">
      <c r="A499" s="6"/>
      <c r="B499" s="2"/>
      <c r="C499" s="3"/>
      <c r="D499" s="3"/>
      <c r="E499" s="4"/>
      <c r="F499" s="9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5"/>
      <c r="CV499" s="5"/>
      <c r="CW499" s="5"/>
      <c r="CX499" s="5"/>
      <c r="CY499" s="5"/>
      <c r="CZ499" s="5"/>
      <c r="DA499" s="5"/>
      <c r="DB499" s="6"/>
    </row>
    <row r="500" spans="1:106" ht="15.75" customHeight="1" x14ac:dyDescent="0.25">
      <c r="A500" s="6"/>
      <c r="B500" s="2"/>
      <c r="C500" s="3"/>
      <c r="D500" s="3"/>
      <c r="E500" s="4"/>
      <c r="F500" s="9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5"/>
      <c r="CV500" s="5"/>
      <c r="CW500" s="5"/>
      <c r="CX500" s="5"/>
      <c r="CY500" s="5"/>
      <c r="CZ500" s="5"/>
      <c r="DA500" s="5"/>
      <c r="DB500" s="6"/>
    </row>
    <row r="501" spans="1:106" ht="15.75" customHeight="1" x14ac:dyDescent="0.25">
      <c r="A501" s="6"/>
      <c r="B501" s="2"/>
      <c r="C501" s="3"/>
      <c r="D501" s="3"/>
      <c r="E501" s="4"/>
      <c r="F501" s="9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5"/>
      <c r="CV501" s="5"/>
      <c r="CW501" s="5"/>
      <c r="CX501" s="5"/>
      <c r="CY501" s="5"/>
      <c r="CZ501" s="5"/>
      <c r="DA501" s="5"/>
      <c r="DB501" s="6"/>
    </row>
    <row r="502" spans="1:106" ht="15.75" customHeight="1" x14ac:dyDescent="0.25">
      <c r="A502" s="6"/>
      <c r="B502" s="2"/>
      <c r="C502" s="3"/>
      <c r="D502" s="3"/>
      <c r="E502" s="4"/>
      <c r="F502" s="9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5"/>
      <c r="CV502" s="5"/>
      <c r="CW502" s="5"/>
      <c r="CX502" s="5"/>
      <c r="CY502" s="5"/>
      <c r="CZ502" s="5"/>
      <c r="DA502" s="5"/>
      <c r="DB502" s="6"/>
    </row>
    <row r="503" spans="1:106" ht="15.75" customHeight="1" x14ac:dyDescent="0.25">
      <c r="A503" s="6"/>
      <c r="B503" s="2"/>
      <c r="C503" s="3"/>
      <c r="D503" s="3"/>
      <c r="E503" s="4"/>
      <c r="F503" s="9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5"/>
      <c r="CV503" s="5"/>
      <c r="CW503" s="5"/>
      <c r="CX503" s="5"/>
      <c r="CY503" s="5"/>
      <c r="CZ503" s="5"/>
      <c r="DA503" s="5"/>
      <c r="DB503" s="6"/>
    </row>
    <row r="504" spans="1:106" ht="15.75" customHeight="1" x14ac:dyDescent="0.25">
      <c r="A504" s="6"/>
      <c r="B504" s="2"/>
      <c r="C504" s="3"/>
      <c r="D504" s="3"/>
      <c r="E504" s="4"/>
      <c r="F504" s="9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5"/>
      <c r="CV504" s="5"/>
      <c r="CW504" s="5"/>
      <c r="CX504" s="5"/>
      <c r="CY504" s="5"/>
      <c r="CZ504" s="5"/>
      <c r="DA504" s="5"/>
      <c r="DB504" s="6"/>
    </row>
    <row r="505" spans="1:106" ht="15.75" customHeight="1" x14ac:dyDescent="0.25">
      <c r="A505" s="6"/>
      <c r="B505" s="2"/>
      <c r="C505" s="3"/>
      <c r="D505" s="3"/>
      <c r="E505" s="4"/>
      <c r="F505" s="9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5"/>
      <c r="CV505" s="5"/>
      <c r="CW505" s="5"/>
      <c r="CX505" s="5"/>
      <c r="CY505" s="5"/>
      <c r="CZ505" s="5"/>
      <c r="DA505" s="5"/>
      <c r="DB505" s="6"/>
    </row>
    <row r="506" spans="1:106" ht="15.75" customHeight="1" x14ac:dyDescent="0.25">
      <c r="A506" s="6"/>
      <c r="B506" s="2"/>
      <c r="C506" s="3"/>
      <c r="D506" s="3"/>
      <c r="E506" s="4"/>
      <c r="F506" s="9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5"/>
      <c r="CV506" s="5"/>
      <c r="CW506" s="5"/>
      <c r="CX506" s="5"/>
      <c r="CY506" s="5"/>
      <c r="CZ506" s="5"/>
      <c r="DA506" s="5"/>
      <c r="DB506" s="6"/>
    </row>
    <row r="507" spans="1:106" ht="15.75" customHeight="1" x14ac:dyDescent="0.25">
      <c r="A507" s="6"/>
      <c r="B507" s="2"/>
      <c r="C507" s="3"/>
      <c r="D507" s="3"/>
      <c r="E507" s="4"/>
      <c r="F507" s="9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5"/>
      <c r="CV507" s="5"/>
      <c r="CW507" s="5"/>
      <c r="CX507" s="5"/>
      <c r="CY507" s="5"/>
      <c r="CZ507" s="5"/>
      <c r="DA507" s="5"/>
      <c r="DB507" s="6"/>
    </row>
    <row r="508" spans="1:106" ht="15.75" customHeight="1" x14ac:dyDescent="0.25">
      <c r="A508" s="6"/>
      <c r="B508" s="2"/>
      <c r="C508" s="3"/>
      <c r="D508" s="3"/>
      <c r="E508" s="4"/>
      <c r="F508" s="9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5"/>
      <c r="CV508" s="5"/>
      <c r="CW508" s="5"/>
      <c r="CX508" s="5"/>
      <c r="CY508" s="5"/>
      <c r="CZ508" s="5"/>
      <c r="DA508" s="5"/>
      <c r="DB508" s="6"/>
    </row>
    <row r="509" spans="1:106" ht="15.75" customHeight="1" x14ac:dyDescent="0.25">
      <c r="A509" s="6"/>
      <c r="B509" s="2"/>
      <c r="C509" s="3"/>
      <c r="D509" s="3"/>
      <c r="E509" s="4"/>
      <c r="F509" s="9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5"/>
      <c r="CV509" s="5"/>
      <c r="CW509" s="5"/>
      <c r="CX509" s="5"/>
      <c r="CY509" s="5"/>
      <c r="CZ509" s="5"/>
      <c r="DA509" s="5"/>
      <c r="DB509" s="6"/>
    </row>
    <row r="510" spans="1:106" ht="15.75" customHeight="1" x14ac:dyDescent="0.25">
      <c r="A510" s="6"/>
      <c r="B510" s="2"/>
      <c r="C510" s="3"/>
      <c r="D510" s="3"/>
      <c r="E510" s="4"/>
      <c r="F510" s="9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5"/>
      <c r="CV510" s="5"/>
      <c r="CW510" s="5"/>
      <c r="CX510" s="5"/>
      <c r="CY510" s="5"/>
      <c r="CZ510" s="5"/>
      <c r="DA510" s="5"/>
      <c r="DB510" s="6"/>
    </row>
    <row r="511" spans="1:106" ht="15.75" customHeight="1" x14ac:dyDescent="0.25">
      <c r="A511" s="6"/>
      <c r="B511" s="2"/>
      <c r="C511" s="3"/>
      <c r="D511" s="3"/>
      <c r="E511" s="4"/>
      <c r="F511" s="9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5"/>
      <c r="CV511" s="5"/>
      <c r="CW511" s="5"/>
      <c r="CX511" s="5"/>
      <c r="CY511" s="5"/>
      <c r="CZ511" s="5"/>
      <c r="DA511" s="5"/>
      <c r="DB511" s="6"/>
    </row>
    <row r="512" spans="1:106" ht="15.75" customHeight="1" x14ac:dyDescent="0.25">
      <c r="A512" s="6"/>
      <c r="B512" s="2"/>
      <c r="C512" s="3"/>
      <c r="D512" s="3"/>
      <c r="E512" s="4"/>
      <c r="F512" s="9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5"/>
      <c r="CV512" s="5"/>
      <c r="CW512" s="5"/>
      <c r="CX512" s="5"/>
      <c r="CY512" s="5"/>
      <c r="CZ512" s="5"/>
      <c r="DA512" s="5"/>
      <c r="DB512" s="6"/>
    </row>
    <row r="513" spans="1:106" ht="15.75" customHeight="1" x14ac:dyDescent="0.25">
      <c r="A513" s="6"/>
      <c r="B513" s="2"/>
      <c r="C513" s="3"/>
      <c r="D513" s="3"/>
      <c r="E513" s="4"/>
      <c r="F513" s="9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5"/>
      <c r="CV513" s="5"/>
      <c r="CW513" s="5"/>
      <c r="CX513" s="5"/>
      <c r="CY513" s="5"/>
      <c r="CZ513" s="5"/>
      <c r="DA513" s="5"/>
      <c r="DB513" s="6"/>
    </row>
    <row r="514" spans="1:106" ht="15.75" customHeight="1" x14ac:dyDescent="0.25">
      <c r="A514" s="6"/>
      <c r="B514" s="2"/>
      <c r="C514" s="3"/>
      <c r="D514" s="3"/>
      <c r="E514" s="4"/>
      <c r="F514" s="9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5"/>
      <c r="CV514" s="5"/>
      <c r="CW514" s="5"/>
      <c r="CX514" s="5"/>
      <c r="CY514" s="5"/>
      <c r="CZ514" s="5"/>
      <c r="DA514" s="5"/>
      <c r="DB514" s="6"/>
    </row>
    <row r="515" spans="1:106" ht="15.75" customHeight="1" x14ac:dyDescent="0.25">
      <c r="A515" s="6"/>
      <c r="B515" s="2"/>
      <c r="C515" s="3"/>
      <c r="D515" s="3"/>
      <c r="E515" s="4"/>
      <c r="F515" s="9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5"/>
      <c r="CV515" s="5"/>
      <c r="CW515" s="5"/>
      <c r="CX515" s="5"/>
      <c r="CY515" s="5"/>
      <c r="CZ515" s="5"/>
      <c r="DA515" s="5"/>
      <c r="DB515" s="6"/>
    </row>
    <row r="516" spans="1:106" ht="15.75" customHeight="1" x14ac:dyDescent="0.25">
      <c r="A516" s="6"/>
      <c r="B516" s="2"/>
      <c r="C516" s="3"/>
      <c r="D516" s="3"/>
      <c r="E516" s="4"/>
      <c r="F516" s="9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5"/>
      <c r="CV516" s="5"/>
      <c r="CW516" s="5"/>
      <c r="CX516" s="5"/>
      <c r="CY516" s="5"/>
      <c r="CZ516" s="5"/>
      <c r="DA516" s="5"/>
      <c r="DB516" s="6"/>
    </row>
    <row r="517" spans="1:106" ht="15.75" customHeight="1" x14ac:dyDescent="0.25">
      <c r="A517" s="6"/>
      <c r="B517" s="2"/>
      <c r="C517" s="3"/>
      <c r="D517" s="3"/>
      <c r="E517" s="4"/>
      <c r="F517" s="9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5"/>
      <c r="CV517" s="5"/>
      <c r="CW517" s="5"/>
      <c r="CX517" s="5"/>
      <c r="CY517" s="5"/>
      <c r="CZ517" s="5"/>
      <c r="DA517" s="5"/>
      <c r="DB517" s="6"/>
    </row>
    <row r="518" spans="1:106" ht="15.75" customHeight="1" x14ac:dyDescent="0.25">
      <c r="A518" s="6"/>
      <c r="B518" s="2"/>
      <c r="C518" s="3"/>
      <c r="D518" s="3"/>
      <c r="E518" s="4"/>
      <c r="F518" s="9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5"/>
      <c r="CV518" s="5"/>
      <c r="CW518" s="5"/>
      <c r="CX518" s="5"/>
      <c r="CY518" s="5"/>
      <c r="CZ518" s="5"/>
      <c r="DA518" s="5"/>
      <c r="DB518" s="6"/>
    </row>
    <row r="519" spans="1:106" ht="15.75" customHeight="1" x14ac:dyDescent="0.25">
      <c r="A519" s="6"/>
      <c r="B519" s="2"/>
      <c r="C519" s="3"/>
      <c r="D519" s="3"/>
      <c r="E519" s="4"/>
      <c r="F519" s="9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5"/>
      <c r="CV519" s="5"/>
      <c r="CW519" s="5"/>
      <c r="CX519" s="5"/>
      <c r="CY519" s="5"/>
      <c r="CZ519" s="5"/>
      <c r="DA519" s="5"/>
      <c r="DB519" s="6"/>
    </row>
    <row r="520" spans="1:106" ht="15.75" customHeight="1" x14ac:dyDescent="0.25">
      <c r="A520" s="6"/>
      <c r="B520" s="2"/>
      <c r="C520" s="3"/>
      <c r="D520" s="3"/>
      <c r="E520" s="4"/>
      <c r="F520" s="9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5"/>
      <c r="CV520" s="5"/>
      <c r="CW520" s="5"/>
      <c r="CX520" s="5"/>
      <c r="CY520" s="5"/>
      <c r="CZ520" s="5"/>
      <c r="DA520" s="5"/>
      <c r="DB520" s="6"/>
    </row>
    <row r="521" spans="1:106" ht="15.75" customHeight="1" x14ac:dyDescent="0.25">
      <c r="A521" s="6"/>
      <c r="B521" s="2"/>
      <c r="C521" s="3"/>
      <c r="D521" s="3"/>
      <c r="E521" s="4"/>
      <c r="F521" s="9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5"/>
      <c r="CV521" s="5"/>
      <c r="CW521" s="5"/>
      <c r="CX521" s="5"/>
      <c r="CY521" s="5"/>
      <c r="CZ521" s="5"/>
      <c r="DA521" s="5"/>
      <c r="DB521" s="6"/>
    </row>
    <row r="522" spans="1:106" ht="15.75" customHeight="1" x14ac:dyDescent="0.25">
      <c r="A522" s="6"/>
      <c r="B522" s="2"/>
      <c r="C522" s="3"/>
      <c r="D522" s="3"/>
      <c r="E522" s="4"/>
      <c r="F522" s="9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5"/>
      <c r="CV522" s="5"/>
      <c r="CW522" s="5"/>
      <c r="CX522" s="5"/>
      <c r="CY522" s="5"/>
      <c r="CZ522" s="5"/>
      <c r="DA522" s="5"/>
      <c r="DB522" s="6"/>
    </row>
    <row r="523" spans="1:106" ht="15.75" customHeight="1" x14ac:dyDescent="0.25">
      <c r="A523" s="6"/>
      <c r="B523" s="2"/>
      <c r="C523" s="3"/>
      <c r="D523" s="3"/>
      <c r="E523" s="4"/>
      <c r="F523" s="9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5"/>
      <c r="CV523" s="5"/>
      <c r="CW523" s="5"/>
      <c r="CX523" s="5"/>
      <c r="CY523" s="5"/>
      <c r="CZ523" s="5"/>
      <c r="DA523" s="5"/>
      <c r="DB523" s="6"/>
    </row>
    <row r="524" spans="1:106" ht="15.75" customHeight="1" x14ac:dyDescent="0.25">
      <c r="A524" s="6"/>
      <c r="B524" s="2"/>
      <c r="C524" s="3"/>
      <c r="D524" s="3"/>
      <c r="E524" s="4"/>
      <c r="F524" s="9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5"/>
      <c r="CV524" s="5"/>
      <c r="CW524" s="5"/>
      <c r="CX524" s="5"/>
      <c r="CY524" s="5"/>
      <c r="CZ524" s="5"/>
      <c r="DA524" s="5"/>
      <c r="DB524" s="6"/>
    </row>
    <row r="525" spans="1:106" ht="15.75" customHeight="1" x14ac:dyDescent="0.25">
      <c r="A525" s="6"/>
      <c r="B525" s="2"/>
      <c r="C525" s="3"/>
      <c r="D525" s="3"/>
      <c r="E525" s="4"/>
      <c r="F525" s="9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5"/>
      <c r="CV525" s="5"/>
      <c r="CW525" s="5"/>
      <c r="CX525" s="5"/>
      <c r="CY525" s="5"/>
      <c r="CZ525" s="5"/>
      <c r="DA525" s="5"/>
      <c r="DB525" s="6"/>
    </row>
    <row r="526" spans="1:106" ht="15.75" customHeight="1" x14ac:dyDescent="0.25">
      <c r="A526" s="6"/>
      <c r="B526" s="2"/>
      <c r="C526" s="3"/>
      <c r="D526" s="3"/>
      <c r="E526" s="4"/>
      <c r="F526" s="9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5"/>
      <c r="CV526" s="5"/>
      <c r="CW526" s="5"/>
      <c r="CX526" s="5"/>
      <c r="CY526" s="5"/>
      <c r="CZ526" s="5"/>
      <c r="DA526" s="5"/>
      <c r="DB526" s="6"/>
    </row>
    <row r="527" spans="1:106" ht="15.75" customHeight="1" x14ac:dyDescent="0.25">
      <c r="A527" s="6"/>
      <c r="B527" s="2"/>
      <c r="C527" s="3"/>
      <c r="D527" s="3"/>
      <c r="E527" s="4"/>
      <c r="F527" s="9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5"/>
      <c r="CV527" s="5"/>
      <c r="CW527" s="5"/>
      <c r="CX527" s="5"/>
      <c r="CY527" s="5"/>
      <c r="CZ527" s="5"/>
      <c r="DA527" s="5"/>
      <c r="DB527" s="6"/>
    </row>
    <row r="528" spans="1:106" ht="15.75" customHeight="1" x14ac:dyDescent="0.25">
      <c r="A528" s="6"/>
      <c r="B528" s="2"/>
      <c r="C528" s="3"/>
      <c r="D528" s="3"/>
      <c r="E528" s="4"/>
      <c r="F528" s="9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5"/>
      <c r="CV528" s="5"/>
      <c r="CW528" s="5"/>
      <c r="CX528" s="5"/>
      <c r="CY528" s="5"/>
      <c r="CZ528" s="5"/>
      <c r="DA528" s="5"/>
      <c r="DB528" s="6"/>
    </row>
    <row r="529" spans="1:106" ht="15.75" customHeight="1" x14ac:dyDescent="0.25">
      <c r="A529" s="6"/>
      <c r="B529" s="2"/>
      <c r="C529" s="3"/>
      <c r="D529" s="3"/>
      <c r="E529" s="4"/>
      <c r="F529" s="9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5"/>
      <c r="CV529" s="5"/>
      <c r="CW529" s="5"/>
      <c r="CX529" s="5"/>
      <c r="CY529" s="5"/>
      <c r="CZ529" s="5"/>
      <c r="DA529" s="5"/>
      <c r="DB529" s="6"/>
    </row>
    <row r="530" spans="1:106" ht="15.75" customHeight="1" x14ac:dyDescent="0.25">
      <c r="A530" s="6"/>
      <c r="B530" s="2"/>
      <c r="C530" s="3"/>
      <c r="D530" s="3"/>
      <c r="E530" s="4"/>
      <c r="F530" s="9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5"/>
      <c r="CV530" s="5"/>
      <c r="CW530" s="5"/>
      <c r="CX530" s="5"/>
      <c r="CY530" s="5"/>
      <c r="CZ530" s="5"/>
      <c r="DA530" s="5"/>
      <c r="DB530" s="6"/>
    </row>
    <row r="531" spans="1:106" ht="15.75" customHeight="1" x14ac:dyDescent="0.25">
      <c r="A531" s="6"/>
      <c r="B531" s="2"/>
      <c r="C531" s="3"/>
      <c r="D531" s="3"/>
      <c r="E531" s="4"/>
      <c r="F531" s="9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5"/>
      <c r="CV531" s="5"/>
      <c r="CW531" s="5"/>
      <c r="CX531" s="5"/>
      <c r="CY531" s="5"/>
      <c r="CZ531" s="5"/>
      <c r="DA531" s="5"/>
      <c r="DB531" s="6"/>
    </row>
    <row r="532" spans="1:106" ht="15.75" customHeight="1" x14ac:dyDescent="0.25">
      <c r="A532" s="6"/>
      <c r="B532" s="2"/>
      <c r="C532" s="3"/>
      <c r="D532" s="3"/>
      <c r="E532" s="4"/>
      <c r="F532" s="9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5"/>
      <c r="CV532" s="5"/>
      <c r="CW532" s="5"/>
      <c r="CX532" s="5"/>
      <c r="CY532" s="5"/>
      <c r="CZ532" s="5"/>
      <c r="DA532" s="5"/>
      <c r="DB532" s="6"/>
    </row>
    <row r="533" spans="1:106" ht="15.75" customHeight="1" x14ac:dyDescent="0.25">
      <c r="A533" s="6"/>
      <c r="B533" s="2"/>
      <c r="C533" s="3"/>
      <c r="D533" s="3"/>
      <c r="E533" s="4"/>
      <c r="F533" s="9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5"/>
      <c r="CV533" s="5"/>
      <c r="CW533" s="5"/>
      <c r="CX533" s="5"/>
      <c r="CY533" s="5"/>
      <c r="CZ533" s="5"/>
      <c r="DA533" s="5"/>
      <c r="DB533" s="6"/>
    </row>
    <row r="534" spans="1:106" ht="15.75" customHeight="1" x14ac:dyDescent="0.25">
      <c r="A534" s="6"/>
      <c r="B534" s="2"/>
      <c r="C534" s="3"/>
      <c r="D534" s="3"/>
      <c r="E534" s="4"/>
      <c r="F534" s="9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5"/>
      <c r="CV534" s="5"/>
      <c r="CW534" s="5"/>
      <c r="CX534" s="5"/>
      <c r="CY534" s="5"/>
      <c r="CZ534" s="5"/>
      <c r="DA534" s="5"/>
      <c r="DB534" s="6"/>
    </row>
    <row r="535" spans="1:106" ht="15.75" customHeight="1" x14ac:dyDescent="0.25">
      <c r="A535" s="6"/>
      <c r="B535" s="2"/>
      <c r="C535" s="3"/>
      <c r="D535" s="3"/>
      <c r="E535" s="4"/>
      <c r="F535" s="9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5"/>
      <c r="CV535" s="5"/>
      <c r="CW535" s="5"/>
      <c r="CX535" s="5"/>
      <c r="CY535" s="5"/>
      <c r="CZ535" s="5"/>
      <c r="DA535" s="5"/>
      <c r="DB535" s="6"/>
    </row>
    <row r="536" spans="1:106" ht="15.75" customHeight="1" x14ac:dyDescent="0.25">
      <c r="A536" s="6"/>
      <c r="B536" s="2"/>
      <c r="C536" s="3"/>
      <c r="D536" s="3"/>
      <c r="E536" s="4"/>
      <c r="F536" s="9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5"/>
      <c r="CV536" s="5"/>
      <c r="CW536" s="5"/>
      <c r="CX536" s="5"/>
      <c r="CY536" s="5"/>
      <c r="CZ536" s="5"/>
      <c r="DA536" s="5"/>
      <c r="DB536" s="6"/>
    </row>
    <row r="537" spans="1:106" ht="15.75" customHeight="1" x14ac:dyDescent="0.25">
      <c r="A537" s="6"/>
      <c r="B537" s="2"/>
      <c r="C537" s="3"/>
      <c r="D537" s="3"/>
      <c r="E537" s="4"/>
      <c r="F537" s="9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5"/>
      <c r="CV537" s="5"/>
      <c r="CW537" s="5"/>
      <c r="CX537" s="5"/>
      <c r="CY537" s="5"/>
      <c r="CZ537" s="5"/>
      <c r="DA537" s="5"/>
      <c r="DB537" s="6"/>
    </row>
    <row r="538" spans="1:106" ht="15.75" customHeight="1" x14ac:dyDescent="0.25">
      <c r="A538" s="6"/>
      <c r="B538" s="2"/>
      <c r="C538" s="3"/>
      <c r="D538" s="3"/>
      <c r="E538" s="4"/>
      <c r="F538" s="9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5"/>
      <c r="CV538" s="5"/>
      <c r="CW538" s="5"/>
      <c r="CX538" s="5"/>
      <c r="CY538" s="5"/>
      <c r="CZ538" s="5"/>
      <c r="DA538" s="5"/>
      <c r="DB538" s="6"/>
    </row>
    <row r="539" spans="1:106" ht="15.75" customHeight="1" x14ac:dyDescent="0.25">
      <c r="A539" s="6"/>
      <c r="B539" s="2"/>
      <c r="C539" s="3"/>
      <c r="D539" s="3"/>
      <c r="E539" s="4"/>
      <c r="F539" s="9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5"/>
      <c r="CV539" s="5"/>
      <c r="CW539" s="5"/>
      <c r="CX539" s="5"/>
      <c r="CY539" s="5"/>
      <c r="CZ539" s="5"/>
      <c r="DA539" s="5"/>
      <c r="DB539" s="6"/>
    </row>
    <row r="540" spans="1:106" ht="15.75" customHeight="1" x14ac:dyDescent="0.25">
      <c r="A540" s="6"/>
      <c r="B540" s="2"/>
      <c r="C540" s="3"/>
      <c r="D540" s="3"/>
      <c r="E540" s="4"/>
      <c r="F540" s="9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5"/>
      <c r="CV540" s="5"/>
      <c r="CW540" s="5"/>
      <c r="CX540" s="5"/>
      <c r="CY540" s="5"/>
      <c r="CZ540" s="5"/>
      <c r="DA540" s="5"/>
      <c r="DB540" s="6"/>
    </row>
    <row r="541" spans="1:106" ht="15.75" customHeight="1" x14ac:dyDescent="0.25">
      <c r="A541" s="6"/>
      <c r="B541" s="2"/>
      <c r="C541" s="3"/>
      <c r="D541" s="3"/>
      <c r="E541" s="4"/>
      <c r="F541" s="9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5"/>
      <c r="CV541" s="5"/>
      <c r="CW541" s="5"/>
      <c r="CX541" s="5"/>
      <c r="CY541" s="5"/>
      <c r="CZ541" s="5"/>
      <c r="DA541" s="5"/>
      <c r="DB541" s="6"/>
    </row>
    <row r="542" spans="1:106" ht="15.75" customHeight="1" x14ac:dyDescent="0.25">
      <c r="A542" s="6"/>
      <c r="B542" s="2"/>
      <c r="C542" s="3"/>
      <c r="D542" s="3"/>
      <c r="E542" s="4"/>
      <c r="F542" s="9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5"/>
      <c r="CV542" s="5"/>
      <c r="CW542" s="5"/>
      <c r="CX542" s="5"/>
      <c r="CY542" s="5"/>
      <c r="CZ542" s="5"/>
      <c r="DA542" s="5"/>
      <c r="DB542" s="6"/>
    </row>
    <row r="543" spans="1:106" ht="15.75" customHeight="1" x14ac:dyDescent="0.25">
      <c r="A543" s="6"/>
      <c r="B543" s="2"/>
      <c r="C543" s="3"/>
      <c r="D543" s="3"/>
      <c r="E543" s="4"/>
      <c r="F543" s="9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5"/>
      <c r="CV543" s="5"/>
      <c r="CW543" s="5"/>
      <c r="CX543" s="5"/>
      <c r="CY543" s="5"/>
      <c r="CZ543" s="5"/>
      <c r="DA543" s="5"/>
      <c r="DB543" s="6"/>
    </row>
    <row r="544" spans="1:106" ht="15.75" customHeight="1" x14ac:dyDescent="0.25">
      <c r="A544" s="6"/>
      <c r="B544" s="2"/>
      <c r="C544" s="3"/>
      <c r="D544" s="3"/>
      <c r="E544" s="4"/>
      <c r="F544" s="9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5"/>
      <c r="CV544" s="5"/>
      <c r="CW544" s="5"/>
      <c r="CX544" s="5"/>
      <c r="CY544" s="5"/>
      <c r="CZ544" s="5"/>
      <c r="DA544" s="5"/>
      <c r="DB544" s="6"/>
    </row>
    <row r="545" spans="1:106" ht="15.75" customHeight="1" x14ac:dyDescent="0.25">
      <c r="A545" s="6"/>
      <c r="B545" s="2"/>
      <c r="C545" s="3"/>
      <c r="D545" s="3"/>
      <c r="E545" s="4"/>
      <c r="F545" s="9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5"/>
      <c r="CV545" s="5"/>
      <c r="CW545" s="5"/>
      <c r="CX545" s="5"/>
      <c r="CY545" s="5"/>
      <c r="CZ545" s="5"/>
      <c r="DA545" s="5"/>
      <c r="DB545" s="6"/>
    </row>
    <row r="546" spans="1:106" ht="15.75" customHeight="1" x14ac:dyDescent="0.25">
      <c r="A546" s="6"/>
      <c r="B546" s="2"/>
      <c r="C546" s="3"/>
      <c r="D546" s="3"/>
      <c r="E546" s="4"/>
      <c r="F546" s="9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5"/>
      <c r="CV546" s="5"/>
      <c r="CW546" s="5"/>
      <c r="CX546" s="5"/>
      <c r="CY546" s="5"/>
      <c r="CZ546" s="5"/>
      <c r="DA546" s="5"/>
      <c r="DB546" s="6"/>
    </row>
    <row r="547" spans="1:106" ht="15.75" customHeight="1" x14ac:dyDescent="0.25">
      <c r="A547" s="6"/>
      <c r="B547" s="2"/>
      <c r="C547" s="3"/>
      <c r="D547" s="3"/>
      <c r="E547" s="4"/>
      <c r="F547" s="9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5"/>
      <c r="CV547" s="5"/>
      <c r="CW547" s="5"/>
      <c r="CX547" s="5"/>
      <c r="CY547" s="5"/>
      <c r="CZ547" s="5"/>
      <c r="DA547" s="5"/>
      <c r="DB547" s="6"/>
    </row>
    <row r="548" spans="1:106" ht="15.75" customHeight="1" x14ac:dyDescent="0.25">
      <c r="A548" s="6"/>
      <c r="B548" s="2"/>
      <c r="C548" s="3"/>
      <c r="D548" s="3"/>
      <c r="E548" s="4"/>
      <c r="F548" s="9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5"/>
      <c r="CV548" s="5"/>
      <c r="CW548" s="5"/>
      <c r="CX548" s="5"/>
      <c r="CY548" s="5"/>
      <c r="CZ548" s="5"/>
      <c r="DA548" s="5"/>
      <c r="DB548" s="6"/>
    </row>
    <row r="549" spans="1:106" ht="15.75" customHeight="1" x14ac:dyDescent="0.25">
      <c r="A549" s="6"/>
      <c r="B549" s="2"/>
      <c r="C549" s="3"/>
      <c r="D549" s="3"/>
      <c r="E549" s="4"/>
      <c r="F549" s="9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5"/>
      <c r="CV549" s="5"/>
      <c r="CW549" s="5"/>
      <c r="CX549" s="5"/>
      <c r="CY549" s="5"/>
      <c r="CZ549" s="5"/>
      <c r="DA549" s="5"/>
      <c r="DB549" s="6"/>
    </row>
    <row r="550" spans="1:106" ht="15.75" customHeight="1" x14ac:dyDescent="0.25">
      <c r="A550" s="6"/>
      <c r="B550" s="2"/>
      <c r="C550" s="3"/>
      <c r="D550" s="3"/>
      <c r="E550" s="4"/>
      <c r="F550" s="9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5"/>
      <c r="CV550" s="5"/>
      <c r="CW550" s="5"/>
      <c r="CX550" s="5"/>
      <c r="CY550" s="5"/>
      <c r="CZ550" s="5"/>
      <c r="DA550" s="5"/>
      <c r="DB550" s="6"/>
    </row>
    <row r="551" spans="1:106" ht="15.75" customHeight="1" x14ac:dyDescent="0.25">
      <c r="A551" s="6"/>
      <c r="B551" s="2"/>
      <c r="C551" s="3"/>
      <c r="D551" s="3"/>
      <c r="E551" s="4"/>
      <c r="F551" s="9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5"/>
      <c r="CV551" s="5"/>
      <c r="CW551" s="5"/>
      <c r="CX551" s="5"/>
      <c r="CY551" s="5"/>
      <c r="CZ551" s="5"/>
      <c r="DA551" s="5"/>
      <c r="DB551" s="6"/>
    </row>
    <row r="552" spans="1:106" ht="15.75" customHeight="1" x14ac:dyDescent="0.25">
      <c r="A552" s="6"/>
      <c r="B552" s="2"/>
      <c r="C552" s="3"/>
      <c r="D552" s="3"/>
      <c r="E552" s="4"/>
      <c r="F552" s="9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5"/>
      <c r="CV552" s="5"/>
      <c r="CW552" s="5"/>
      <c r="CX552" s="5"/>
      <c r="CY552" s="5"/>
      <c r="CZ552" s="5"/>
      <c r="DA552" s="5"/>
      <c r="DB552" s="6"/>
    </row>
    <row r="553" spans="1:106" ht="15.75" customHeight="1" x14ac:dyDescent="0.25">
      <c r="A553" s="6"/>
      <c r="B553" s="2"/>
      <c r="C553" s="3"/>
      <c r="D553" s="3"/>
      <c r="E553" s="4"/>
      <c r="F553" s="9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5"/>
      <c r="CV553" s="5"/>
      <c r="CW553" s="5"/>
      <c r="CX553" s="5"/>
      <c r="CY553" s="5"/>
      <c r="CZ553" s="5"/>
      <c r="DA553" s="5"/>
      <c r="DB553" s="6"/>
    </row>
    <row r="554" spans="1:106" ht="15.75" customHeight="1" x14ac:dyDescent="0.25">
      <c r="A554" s="6"/>
      <c r="B554" s="2"/>
      <c r="C554" s="3"/>
      <c r="D554" s="3"/>
      <c r="E554" s="4"/>
      <c r="F554" s="9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5"/>
      <c r="CV554" s="5"/>
      <c r="CW554" s="5"/>
      <c r="CX554" s="5"/>
      <c r="CY554" s="5"/>
      <c r="CZ554" s="5"/>
      <c r="DA554" s="5"/>
      <c r="DB554" s="6"/>
    </row>
    <row r="555" spans="1:106" ht="15.75" customHeight="1" x14ac:dyDescent="0.25">
      <c r="A555" s="6"/>
      <c r="B555" s="2"/>
      <c r="C555" s="3"/>
      <c r="D555" s="3"/>
      <c r="E555" s="4"/>
      <c r="F555" s="9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5"/>
      <c r="CV555" s="5"/>
      <c r="CW555" s="5"/>
      <c r="CX555" s="5"/>
      <c r="CY555" s="5"/>
      <c r="CZ555" s="5"/>
      <c r="DA555" s="5"/>
      <c r="DB555" s="6"/>
    </row>
    <row r="556" spans="1:106" ht="15.75" customHeight="1" x14ac:dyDescent="0.25">
      <c r="A556" s="6"/>
      <c r="B556" s="2"/>
      <c r="C556" s="3"/>
      <c r="D556" s="3"/>
      <c r="E556" s="4"/>
      <c r="F556" s="9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5"/>
      <c r="CV556" s="5"/>
      <c r="CW556" s="5"/>
      <c r="CX556" s="5"/>
      <c r="CY556" s="5"/>
      <c r="CZ556" s="5"/>
      <c r="DA556" s="5"/>
      <c r="DB556" s="6"/>
    </row>
    <row r="557" spans="1:106" ht="15.75" customHeight="1" x14ac:dyDescent="0.25">
      <c r="A557" s="6"/>
      <c r="B557" s="2"/>
      <c r="C557" s="3"/>
      <c r="D557" s="3"/>
      <c r="E557" s="4"/>
      <c r="F557" s="9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5"/>
      <c r="CV557" s="5"/>
      <c r="CW557" s="5"/>
      <c r="CX557" s="5"/>
      <c r="CY557" s="5"/>
      <c r="CZ557" s="5"/>
      <c r="DA557" s="5"/>
      <c r="DB557" s="6"/>
    </row>
    <row r="558" spans="1:106" ht="15.75" customHeight="1" x14ac:dyDescent="0.25">
      <c r="A558" s="6"/>
      <c r="B558" s="2"/>
      <c r="C558" s="3"/>
      <c r="D558" s="3"/>
      <c r="E558" s="4"/>
      <c r="F558" s="9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5"/>
      <c r="CV558" s="5"/>
      <c r="CW558" s="5"/>
      <c r="CX558" s="5"/>
      <c r="CY558" s="5"/>
      <c r="CZ558" s="5"/>
      <c r="DA558" s="5"/>
      <c r="DB558" s="6"/>
    </row>
    <row r="559" spans="1:106" ht="15.75" customHeight="1" x14ac:dyDescent="0.25">
      <c r="A559" s="6"/>
      <c r="B559" s="2"/>
      <c r="C559" s="3"/>
      <c r="D559" s="3"/>
      <c r="E559" s="4"/>
      <c r="F559" s="9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5"/>
      <c r="CV559" s="5"/>
      <c r="CW559" s="5"/>
      <c r="CX559" s="5"/>
      <c r="CY559" s="5"/>
      <c r="CZ559" s="5"/>
      <c r="DA559" s="5"/>
      <c r="DB559" s="6"/>
    </row>
    <row r="560" spans="1:106" ht="15.75" customHeight="1" x14ac:dyDescent="0.25">
      <c r="A560" s="6"/>
      <c r="B560" s="2"/>
      <c r="C560" s="3"/>
      <c r="D560" s="3"/>
      <c r="E560" s="4"/>
      <c r="F560" s="9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5"/>
      <c r="CV560" s="5"/>
      <c r="CW560" s="5"/>
      <c r="CX560" s="5"/>
      <c r="CY560" s="5"/>
      <c r="CZ560" s="5"/>
      <c r="DA560" s="5"/>
      <c r="DB560" s="6"/>
    </row>
    <row r="561" spans="1:106" ht="15.75" customHeight="1" x14ac:dyDescent="0.25">
      <c r="A561" s="6"/>
      <c r="B561" s="2"/>
      <c r="C561" s="3"/>
      <c r="D561" s="3"/>
      <c r="E561" s="4"/>
      <c r="F561" s="9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5"/>
      <c r="CV561" s="5"/>
      <c r="CW561" s="5"/>
      <c r="CX561" s="5"/>
      <c r="CY561" s="5"/>
      <c r="CZ561" s="5"/>
      <c r="DA561" s="5"/>
      <c r="DB561" s="6"/>
    </row>
    <row r="562" spans="1:106" ht="15.75" customHeight="1" x14ac:dyDescent="0.25">
      <c r="A562" s="6"/>
      <c r="B562" s="2"/>
      <c r="C562" s="3"/>
      <c r="D562" s="3"/>
      <c r="E562" s="4"/>
      <c r="F562" s="9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5"/>
      <c r="CV562" s="5"/>
      <c r="CW562" s="5"/>
      <c r="CX562" s="5"/>
      <c r="CY562" s="5"/>
      <c r="CZ562" s="5"/>
      <c r="DA562" s="5"/>
      <c r="DB562" s="6"/>
    </row>
    <row r="563" spans="1:106" ht="15.75" customHeight="1" x14ac:dyDescent="0.25">
      <c r="A563" s="6"/>
      <c r="B563" s="2"/>
      <c r="C563" s="3"/>
      <c r="D563" s="3"/>
      <c r="E563" s="4"/>
      <c r="F563" s="9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5"/>
      <c r="CV563" s="5"/>
      <c r="CW563" s="5"/>
      <c r="CX563" s="5"/>
      <c r="CY563" s="5"/>
      <c r="CZ563" s="5"/>
      <c r="DA563" s="5"/>
      <c r="DB563" s="6"/>
    </row>
    <row r="564" spans="1:106" ht="15.75" customHeight="1" x14ac:dyDescent="0.25">
      <c r="A564" s="6"/>
      <c r="B564" s="2"/>
      <c r="C564" s="3"/>
      <c r="D564" s="3"/>
      <c r="E564" s="4"/>
      <c r="F564" s="9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5"/>
      <c r="CV564" s="5"/>
      <c r="CW564" s="5"/>
      <c r="CX564" s="5"/>
      <c r="CY564" s="5"/>
      <c r="CZ564" s="5"/>
      <c r="DA564" s="5"/>
      <c r="DB564" s="6"/>
    </row>
    <row r="565" spans="1:106" ht="15.75" customHeight="1" x14ac:dyDescent="0.25">
      <c r="A565" s="6"/>
      <c r="B565" s="2"/>
      <c r="C565" s="3"/>
      <c r="D565" s="3"/>
      <c r="E565" s="4"/>
      <c r="F565" s="9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5"/>
      <c r="CV565" s="5"/>
      <c r="CW565" s="5"/>
      <c r="CX565" s="5"/>
      <c r="CY565" s="5"/>
      <c r="CZ565" s="5"/>
      <c r="DA565" s="5"/>
      <c r="DB565" s="6"/>
    </row>
    <row r="566" spans="1:106" ht="15.75" customHeight="1" x14ac:dyDescent="0.25">
      <c r="A566" s="6"/>
      <c r="B566" s="2"/>
      <c r="C566" s="3"/>
      <c r="D566" s="3"/>
      <c r="E566" s="4"/>
      <c r="F566" s="9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5"/>
      <c r="CV566" s="5"/>
      <c r="CW566" s="5"/>
      <c r="CX566" s="5"/>
      <c r="CY566" s="5"/>
      <c r="CZ566" s="5"/>
      <c r="DA566" s="5"/>
      <c r="DB566" s="6"/>
    </row>
    <row r="567" spans="1:106" ht="15.75" customHeight="1" x14ac:dyDescent="0.25">
      <c r="A567" s="6"/>
      <c r="B567" s="2"/>
      <c r="C567" s="3"/>
      <c r="D567" s="3"/>
      <c r="E567" s="4"/>
      <c r="F567" s="9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5"/>
      <c r="CV567" s="5"/>
      <c r="CW567" s="5"/>
      <c r="CX567" s="5"/>
      <c r="CY567" s="5"/>
      <c r="CZ567" s="5"/>
      <c r="DA567" s="5"/>
      <c r="DB567" s="6"/>
    </row>
    <row r="568" spans="1:106" ht="15.75" customHeight="1" x14ac:dyDescent="0.25">
      <c r="A568" s="6"/>
      <c r="B568" s="2"/>
      <c r="C568" s="3"/>
      <c r="D568" s="3"/>
      <c r="E568" s="4"/>
      <c r="F568" s="9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5"/>
      <c r="CV568" s="5"/>
      <c r="CW568" s="5"/>
      <c r="CX568" s="5"/>
      <c r="CY568" s="5"/>
      <c r="CZ568" s="5"/>
      <c r="DA568" s="5"/>
      <c r="DB568" s="6"/>
    </row>
    <row r="569" spans="1:106" ht="15.75" customHeight="1" x14ac:dyDescent="0.25">
      <c r="A569" s="6"/>
      <c r="B569" s="2"/>
      <c r="C569" s="3"/>
      <c r="D569" s="3"/>
      <c r="E569" s="4"/>
      <c r="F569" s="9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5"/>
      <c r="CV569" s="5"/>
      <c r="CW569" s="5"/>
      <c r="CX569" s="5"/>
      <c r="CY569" s="5"/>
      <c r="CZ569" s="5"/>
      <c r="DA569" s="5"/>
      <c r="DB569" s="6"/>
    </row>
    <row r="570" spans="1:106" ht="15.75" customHeight="1" x14ac:dyDescent="0.25">
      <c r="A570" s="6"/>
      <c r="B570" s="2"/>
      <c r="C570" s="3"/>
      <c r="D570" s="3"/>
      <c r="E570" s="4"/>
      <c r="F570" s="9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5"/>
      <c r="CV570" s="5"/>
      <c r="CW570" s="5"/>
      <c r="CX570" s="5"/>
      <c r="CY570" s="5"/>
      <c r="CZ570" s="5"/>
      <c r="DA570" s="5"/>
      <c r="DB570" s="6"/>
    </row>
    <row r="571" spans="1:106" ht="15.75" customHeight="1" x14ac:dyDescent="0.25">
      <c r="A571" s="6"/>
      <c r="B571" s="2"/>
      <c r="C571" s="3"/>
      <c r="D571" s="3"/>
      <c r="E571" s="4"/>
      <c r="F571" s="9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5"/>
      <c r="CV571" s="5"/>
      <c r="CW571" s="5"/>
      <c r="CX571" s="5"/>
      <c r="CY571" s="5"/>
      <c r="CZ571" s="5"/>
      <c r="DA571" s="5"/>
      <c r="DB571" s="6"/>
    </row>
    <row r="572" spans="1:106" ht="15.75" customHeight="1" x14ac:dyDescent="0.25">
      <c r="A572" s="6"/>
      <c r="B572" s="2"/>
      <c r="C572" s="3"/>
      <c r="D572" s="3"/>
      <c r="E572" s="4"/>
      <c r="F572" s="9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5"/>
      <c r="CV572" s="5"/>
      <c r="CW572" s="5"/>
      <c r="CX572" s="5"/>
      <c r="CY572" s="5"/>
      <c r="CZ572" s="5"/>
      <c r="DA572" s="5"/>
      <c r="DB572" s="6"/>
    </row>
    <row r="573" spans="1:106" ht="15.75" customHeight="1" x14ac:dyDescent="0.25">
      <c r="A573" s="6"/>
      <c r="B573" s="2"/>
      <c r="C573" s="3"/>
      <c r="D573" s="3"/>
      <c r="E573" s="4"/>
      <c r="F573" s="9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5"/>
      <c r="CV573" s="5"/>
      <c r="CW573" s="5"/>
      <c r="CX573" s="5"/>
      <c r="CY573" s="5"/>
      <c r="CZ573" s="5"/>
      <c r="DA573" s="5"/>
      <c r="DB573" s="6"/>
    </row>
    <row r="574" spans="1:106" ht="15.75" customHeight="1" x14ac:dyDescent="0.25">
      <c r="A574" s="6"/>
      <c r="B574" s="2"/>
      <c r="C574" s="3"/>
      <c r="D574" s="3"/>
      <c r="E574" s="4"/>
      <c r="F574" s="9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5"/>
      <c r="CV574" s="5"/>
      <c r="CW574" s="5"/>
      <c r="CX574" s="5"/>
      <c r="CY574" s="5"/>
      <c r="CZ574" s="5"/>
      <c r="DA574" s="5"/>
      <c r="DB574" s="6"/>
    </row>
    <row r="575" spans="1:106" ht="15.75" customHeight="1" x14ac:dyDescent="0.25">
      <c r="A575" s="6"/>
      <c r="B575" s="2"/>
      <c r="C575" s="3"/>
      <c r="D575" s="3"/>
      <c r="E575" s="4"/>
      <c r="F575" s="9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5"/>
      <c r="CV575" s="5"/>
      <c r="CW575" s="5"/>
      <c r="CX575" s="5"/>
      <c r="CY575" s="5"/>
      <c r="CZ575" s="5"/>
      <c r="DA575" s="5"/>
      <c r="DB575" s="6"/>
    </row>
    <row r="576" spans="1:106" ht="15.75" customHeight="1" x14ac:dyDescent="0.25">
      <c r="A576" s="6"/>
      <c r="B576" s="2"/>
      <c r="C576" s="3"/>
      <c r="D576" s="3"/>
      <c r="E576" s="4"/>
      <c r="F576" s="9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5"/>
      <c r="CV576" s="5"/>
      <c r="CW576" s="5"/>
      <c r="CX576" s="5"/>
      <c r="CY576" s="5"/>
      <c r="CZ576" s="5"/>
      <c r="DA576" s="5"/>
      <c r="DB576" s="6"/>
    </row>
    <row r="577" spans="1:106" ht="15.75" customHeight="1" x14ac:dyDescent="0.25">
      <c r="A577" s="6"/>
      <c r="B577" s="2"/>
      <c r="C577" s="3"/>
      <c r="D577" s="3"/>
      <c r="E577" s="4"/>
      <c r="F577" s="9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5"/>
      <c r="CV577" s="5"/>
      <c r="CW577" s="5"/>
      <c r="CX577" s="5"/>
      <c r="CY577" s="5"/>
      <c r="CZ577" s="5"/>
      <c r="DA577" s="5"/>
      <c r="DB577" s="6"/>
    </row>
    <row r="578" spans="1:106" ht="15.75" customHeight="1" x14ac:dyDescent="0.25">
      <c r="A578" s="6"/>
      <c r="B578" s="2"/>
      <c r="C578" s="3"/>
      <c r="D578" s="3"/>
      <c r="E578" s="4"/>
      <c r="F578" s="9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5"/>
      <c r="CV578" s="5"/>
      <c r="CW578" s="5"/>
      <c r="CX578" s="5"/>
      <c r="CY578" s="5"/>
      <c r="CZ578" s="5"/>
      <c r="DA578" s="5"/>
      <c r="DB578" s="6"/>
    </row>
    <row r="579" spans="1:106" ht="15.75" customHeight="1" x14ac:dyDescent="0.25">
      <c r="A579" s="6"/>
      <c r="B579" s="2"/>
      <c r="C579" s="3"/>
      <c r="D579" s="3"/>
      <c r="E579" s="4"/>
      <c r="F579" s="9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5"/>
      <c r="CV579" s="5"/>
      <c r="CW579" s="5"/>
      <c r="CX579" s="5"/>
      <c r="CY579" s="5"/>
      <c r="CZ579" s="5"/>
      <c r="DA579" s="5"/>
      <c r="DB579" s="6"/>
    </row>
    <row r="580" spans="1:106" ht="15.75" customHeight="1" x14ac:dyDescent="0.25">
      <c r="A580" s="6"/>
      <c r="B580" s="2"/>
      <c r="C580" s="3"/>
      <c r="D580" s="3"/>
      <c r="E580" s="4"/>
      <c r="F580" s="9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5"/>
      <c r="CV580" s="5"/>
      <c r="CW580" s="5"/>
      <c r="CX580" s="5"/>
      <c r="CY580" s="5"/>
      <c r="CZ580" s="5"/>
      <c r="DA580" s="5"/>
      <c r="DB580" s="6"/>
    </row>
    <row r="581" spans="1:106" ht="15.75" customHeight="1" x14ac:dyDescent="0.25">
      <c r="A581" s="6"/>
      <c r="B581" s="2"/>
      <c r="C581" s="3"/>
      <c r="D581" s="3"/>
      <c r="E581" s="4"/>
      <c r="F581" s="9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5"/>
      <c r="CV581" s="5"/>
      <c r="CW581" s="5"/>
      <c r="CX581" s="5"/>
      <c r="CY581" s="5"/>
      <c r="CZ581" s="5"/>
      <c r="DA581" s="5"/>
      <c r="DB581" s="6"/>
    </row>
    <row r="582" spans="1:106" ht="15.75" customHeight="1" x14ac:dyDescent="0.25">
      <c r="A582" s="6"/>
      <c r="B582" s="2"/>
      <c r="C582" s="3"/>
      <c r="D582" s="3"/>
      <c r="E582" s="4"/>
      <c r="F582" s="9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5"/>
      <c r="CV582" s="5"/>
      <c r="CW582" s="5"/>
      <c r="CX582" s="5"/>
      <c r="CY582" s="5"/>
      <c r="CZ582" s="5"/>
      <c r="DA582" s="5"/>
      <c r="DB582" s="6"/>
    </row>
    <row r="583" spans="1:106" ht="15.75" customHeight="1" x14ac:dyDescent="0.25">
      <c r="A583" s="6"/>
      <c r="B583" s="2"/>
      <c r="C583" s="3"/>
      <c r="D583" s="3"/>
      <c r="E583" s="4"/>
      <c r="F583" s="9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5"/>
      <c r="CV583" s="5"/>
      <c r="CW583" s="5"/>
      <c r="CX583" s="5"/>
      <c r="CY583" s="5"/>
      <c r="CZ583" s="5"/>
      <c r="DA583" s="5"/>
      <c r="DB583" s="6"/>
    </row>
    <row r="584" spans="1:106" ht="15.75" customHeight="1" x14ac:dyDescent="0.25">
      <c r="A584" s="6"/>
      <c r="B584" s="2"/>
      <c r="C584" s="3"/>
      <c r="D584" s="3"/>
      <c r="E584" s="4"/>
      <c r="F584" s="9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5"/>
      <c r="CV584" s="5"/>
      <c r="CW584" s="5"/>
      <c r="CX584" s="5"/>
      <c r="CY584" s="5"/>
      <c r="CZ584" s="5"/>
      <c r="DA584" s="5"/>
      <c r="DB584" s="6"/>
    </row>
    <row r="585" spans="1:106" ht="15.75" customHeight="1" x14ac:dyDescent="0.25">
      <c r="A585" s="6"/>
      <c r="B585" s="2"/>
      <c r="C585" s="3"/>
      <c r="D585" s="3"/>
      <c r="E585" s="4"/>
      <c r="F585" s="9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5"/>
      <c r="CV585" s="5"/>
      <c r="CW585" s="5"/>
      <c r="CX585" s="5"/>
      <c r="CY585" s="5"/>
      <c r="CZ585" s="5"/>
      <c r="DA585" s="5"/>
      <c r="DB585" s="6"/>
    </row>
    <row r="586" spans="1:106" ht="15.75" customHeight="1" x14ac:dyDescent="0.25">
      <c r="A586" s="6"/>
      <c r="B586" s="2"/>
      <c r="C586" s="3"/>
      <c r="D586" s="3"/>
      <c r="E586" s="4"/>
      <c r="F586" s="9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5"/>
      <c r="CV586" s="5"/>
      <c r="CW586" s="5"/>
      <c r="CX586" s="5"/>
      <c r="CY586" s="5"/>
      <c r="CZ586" s="5"/>
      <c r="DA586" s="5"/>
      <c r="DB586" s="6"/>
    </row>
    <row r="587" spans="1:106" ht="15.75" customHeight="1" x14ac:dyDescent="0.25">
      <c r="A587" s="6"/>
      <c r="B587" s="2"/>
      <c r="C587" s="3"/>
      <c r="D587" s="3"/>
      <c r="E587" s="4"/>
      <c r="F587" s="9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5"/>
      <c r="CV587" s="5"/>
      <c r="CW587" s="5"/>
      <c r="CX587" s="5"/>
      <c r="CY587" s="5"/>
      <c r="CZ587" s="5"/>
      <c r="DA587" s="5"/>
      <c r="DB587" s="6"/>
    </row>
    <row r="588" spans="1:106" ht="15.75" customHeight="1" x14ac:dyDescent="0.25">
      <c r="A588" s="6"/>
      <c r="B588" s="2"/>
      <c r="C588" s="3"/>
      <c r="D588" s="3"/>
      <c r="E588" s="4"/>
      <c r="F588" s="9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5"/>
      <c r="CV588" s="5"/>
      <c r="CW588" s="5"/>
      <c r="CX588" s="5"/>
      <c r="CY588" s="5"/>
      <c r="CZ588" s="5"/>
      <c r="DA588" s="5"/>
      <c r="DB588" s="6"/>
    </row>
    <row r="589" spans="1:106" ht="15.75" customHeight="1" x14ac:dyDescent="0.25">
      <c r="A589" s="6"/>
      <c r="B589" s="2"/>
      <c r="C589" s="3"/>
      <c r="D589" s="3"/>
      <c r="E589" s="4"/>
      <c r="F589" s="9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5"/>
      <c r="CV589" s="5"/>
      <c r="CW589" s="5"/>
      <c r="CX589" s="5"/>
      <c r="CY589" s="5"/>
      <c r="CZ589" s="5"/>
      <c r="DA589" s="5"/>
      <c r="DB589" s="6"/>
    </row>
    <row r="590" spans="1:106" ht="15.75" customHeight="1" x14ac:dyDescent="0.25">
      <c r="A590" s="6"/>
      <c r="B590" s="2"/>
      <c r="C590" s="3"/>
      <c r="D590" s="3"/>
      <c r="E590" s="4"/>
      <c r="F590" s="9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5"/>
      <c r="CV590" s="5"/>
      <c r="CW590" s="5"/>
      <c r="CX590" s="5"/>
      <c r="CY590" s="5"/>
      <c r="CZ590" s="5"/>
      <c r="DA590" s="5"/>
      <c r="DB590" s="6"/>
    </row>
    <row r="591" spans="1:106" ht="15.75" customHeight="1" x14ac:dyDescent="0.25">
      <c r="A591" s="6"/>
      <c r="B591" s="2"/>
      <c r="C591" s="3"/>
      <c r="D591" s="3"/>
      <c r="E591" s="4"/>
      <c r="F591" s="9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5"/>
      <c r="CV591" s="5"/>
      <c r="CW591" s="5"/>
      <c r="CX591" s="5"/>
      <c r="CY591" s="5"/>
      <c r="CZ591" s="5"/>
      <c r="DA591" s="5"/>
      <c r="DB591" s="6"/>
    </row>
    <row r="592" spans="1:106" ht="15.75" customHeight="1" x14ac:dyDescent="0.25">
      <c r="A592" s="6"/>
      <c r="B592" s="2"/>
      <c r="C592" s="3"/>
      <c r="D592" s="3"/>
      <c r="E592" s="4"/>
      <c r="F592" s="9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5"/>
      <c r="CV592" s="5"/>
      <c r="CW592" s="5"/>
      <c r="CX592" s="5"/>
      <c r="CY592" s="5"/>
      <c r="CZ592" s="5"/>
      <c r="DA592" s="5"/>
      <c r="DB592" s="6"/>
    </row>
    <row r="593" spans="1:106" ht="15.75" customHeight="1" x14ac:dyDescent="0.25">
      <c r="A593" s="6"/>
      <c r="B593" s="2"/>
      <c r="C593" s="3"/>
      <c r="D593" s="3"/>
      <c r="E593" s="4"/>
      <c r="F593" s="9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5"/>
      <c r="CV593" s="5"/>
      <c r="CW593" s="5"/>
      <c r="CX593" s="5"/>
      <c r="CY593" s="5"/>
      <c r="CZ593" s="5"/>
      <c r="DA593" s="5"/>
      <c r="DB593" s="6"/>
    </row>
    <row r="594" spans="1:106" ht="15.75" customHeight="1" x14ac:dyDescent="0.25">
      <c r="A594" s="6"/>
      <c r="B594" s="2"/>
      <c r="C594" s="3"/>
      <c r="D594" s="3"/>
      <c r="E594" s="4"/>
      <c r="F594" s="9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5"/>
      <c r="CV594" s="5"/>
      <c r="CW594" s="5"/>
      <c r="CX594" s="5"/>
      <c r="CY594" s="5"/>
      <c r="CZ594" s="5"/>
      <c r="DA594" s="5"/>
      <c r="DB594" s="6"/>
    </row>
    <row r="595" spans="1:106" ht="15.75" customHeight="1" x14ac:dyDescent="0.25">
      <c r="A595" s="6"/>
      <c r="B595" s="2"/>
      <c r="C595" s="3"/>
      <c r="D595" s="3"/>
      <c r="E595" s="4"/>
      <c r="F595" s="9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5"/>
      <c r="CV595" s="5"/>
      <c r="CW595" s="5"/>
      <c r="CX595" s="5"/>
      <c r="CY595" s="5"/>
      <c r="CZ595" s="5"/>
      <c r="DA595" s="5"/>
      <c r="DB595" s="6"/>
    </row>
    <row r="596" spans="1:106" ht="15.75" customHeight="1" x14ac:dyDescent="0.25">
      <c r="A596" s="6"/>
      <c r="B596" s="2"/>
      <c r="C596" s="3"/>
      <c r="D596" s="3"/>
      <c r="E596" s="4"/>
      <c r="F596" s="9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5"/>
      <c r="CV596" s="5"/>
      <c r="CW596" s="5"/>
      <c r="CX596" s="5"/>
      <c r="CY596" s="5"/>
      <c r="CZ596" s="5"/>
      <c r="DA596" s="5"/>
      <c r="DB596" s="6"/>
    </row>
    <row r="597" spans="1:106" ht="15.75" customHeight="1" x14ac:dyDescent="0.25">
      <c r="A597" s="6"/>
      <c r="B597" s="2"/>
      <c r="C597" s="3"/>
      <c r="D597" s="3"/>
      <c r="E597" s="4"/>
      <c r="F597" s="9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5"/>
      <c r="CV597" s="5"/>
      <c r="CW597" s="5"/>
      <c r="CX597" s="5"/>
      <c r="CY597" s="5"/>
      <c r="CZ597" s="5"/>
      <c r="DA597" s="5"/>
      <c r="DB597" s="6"/>
    </row>
    <row r="598" spans="1:106" ht="15.75" customHeight="1" x14ac:dyDescent="0.25">
      <c r="A598" s="6"/>
      <c r="B598" s="2"/>
      <c r="C598" s="3"/>
      <c r="D598" s="3"/>
      <c r="E598" s="4"/>
      <c r="F598" s="9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5"/>
      <c r="CV598" s="5"/>
      <c r="CW598" s="5"/>
      <c r="CX598" s="5"/>
      <c r="CY598" s="5"/>
      <c r="CZ598" s="5"/>
      <c r="DA598" s="5"/>
      <c r="DB598" s="6"/>
    </row>
    <row r="599" spans="1:106" ht="15.75" customHeight="1" x14ac:dyDescent="0.25">
      <c r="A599" s="6"/>
      <c r="B599" s="2"/>
      <c r="C599" s="3"/>
      <c r="D599" s="3"/>
      <c r="E599" s="4"/>
      <c r="F599" s="9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5"/>
      <c r="CV599" s="5"/>
      <c r="CW599" s="5"/>
      <c r="CX599" s="5"/>
      <c r="CY599" s="5"/>
      <c r="CZ599" s="5"/>
      <c r="DA599" s="5"/>
      <c r="DB599" s="6"/>
    </row>
    <row r="600" spans="1:106" ht="15.75" customHeight="1" x14ac:dyDescent="0.25">
      <c r="A600" s="6"/>
      <c r="B600" s="2"/>
      <c r="C600" s="3"/>
      <c r="D600" s="3"/>
      <c r="E600" s="4"/>
      <c r="F600" s="9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5"/>
      <c r="CV600" s="5"/>
      <c r="CW600" s="5"/>
      <c r="CX600" s="5"/>
      <c r="CY600" s="5"/>
      <c r="CZ600" s="5"/>
      <c r="DA600" s="5"/>
      <c r="DB600" s="6"/>
    </row>
    <row r="601" spans="1:106" ht="15.75" customHeight="1" x14ac:dyDescent="0.25">
      <c r="A601" s="6"/>
      <c r="B601" s="2"/>
      <c r="C601" s="3"/>
      <c r="D601" s="3"/>
      <c r="E601" s="4"/>
      <c r="F601" s="9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5"/>
      <c r="CV601" s="5"/>
      <c r="CW601" s="5"/>
      <c r="CX601" s="5"/>
      <c r="CY601" s="5"/>
      <c r="CZ601" s="5"/>
      <c r="DA601" s="5"/>
      <c r="DB601" s="6"/>
    </row>
    <row r="602" spans="1:106" ht="15.75" customHeight="1" x14ac:dyDescent="0.25">
      <c r="A602" s="6"/>
      <c r="B602" s="2"/>
      <c r="C602" s="3"/>
      <c r="D602" s="3"/>
      <c r="E602" s="4"/>
      <c r="F602" s="9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5"/>
      <c r="CV602" s="5"/>
      <c r="CW602" s="5"/>
      <c r="CX602" s="5"/>
      <c r="CY602" s="5"/>
      <c r="CZ602" s="5"/>
      <c r="DA602" s="5"/>
      <c r="DB602" s="6"/>
    </row>
    <row r="603" spans="1:106" ht="15.75" customHeight="1" x14ac:dyDescent="0.25">
      <c r="A603" s="6"/>
      <c r="B603" s="2"/>
      <c r="C603" s="3"/>
      <c r="D603" s="3"/>
      <c r="E603" s="4"/>
      <c r="F603" s="9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5"/>
      <c r="CV603" s="5"/>
      <c r="CW603" s="5"/>
      <c r="CX603" s="5"/>
      <c r="CY603" s="5"/>
      <c r="CZ603" s="5"/>
      <c r="DA603" s="5"/>
      <c r="DB603" s="6"/>
    </row>
    <row r="604" spans="1:106" ht="15.75" customHeight="1" x14ac:dyDescent="0.25">
      <c r="A604" s="6"/>
      <c r="B604" s="2"/>
      <c r="C604" s="3"/>
      <c r="D604" s="3"/>
      <c r="E604" s="4"/>
      <c r="F604" s="9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5"/>
      <c r="CV604" s="5"/>
      <c r="CW604" s="5"/>
      <c r="CX604" s="5"/>
      <c r="CY604" s="5"/>
      <c r="CZ604" s="5"/>
      <c r="DA604" s="5"/>
      <c r="DB604" s="6"/>
    </row>
    <row r="605" spans="1:106" ht="15.75" customHeight="1" x14ac:dyDescent="0.25">
      <c r="A605" s="6"/>
      <c r="B605" s="2"/>
      <c r="C605" s="3"/>
      <c r="D605" s="3"/>
      <c r="E605" s="4"/>
      <c r="F605" s="9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5"/>
      <c r="CV605" s="5"/>
      <c r="CW605" s="5"/>
      <c r="CX605" s="5"/>
      <c r="CY605" s="5"/>
      <c r="CZ605" s="5"/>
      <c r="DA605" s="5"/>
      <c r="DB605" s="6"/>
    </row>
    <row r="606" spans="1:106" ht="15.75" customHeight="1" x14ac:dyDescent="0.25">
      <c r="A606" s="6"/>
      <c r="B606" s="2"/>
      <c r="C606" s="3"/>
      <c r="D606" s="3"/>
      <c r="E606" s="4"/>
      <c r="F606" s="9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5"/>
      <c r="CV606" s="5"/>
      <c r="CW606" s="5"/>
      <c r="CX606" s="5"/>
      <c r="CY606" s="5"/>
      <c r="CZ606" s="5"/>
      <c r="DA606" s="5"/>
      <c r="DB606" s="6"/>
    </row>
    <row r="607" spans="1:106" ht="15.75" customHeight="1" x14ac:dyDescent="0.25">
      <c r="A607" s="6"/>
      <c r="B607" s="2"/>
      <c r="C607" s="3"/>
      <c r="D607" s="3"/>
      <c r="E607" s="4"/>
      <c r="F607" s="9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5"/>
      <c r="CV607" s="5"/>
      <c r="CW607" s="5"/>
      <c r="CX607" s="5"/>
      <c r="CY607" s="5"/>
      <c r="CZ607" s="5"/>
      <c r="DA607" s="5"/>
      <c r="DB607" s="6"/>
    </row>
    <row r="608" spans="1:106" ht="15.75" customHeight="1" x14ac:dyDescent="0.25">
      <c r="A608" s="6"/>
      <c r="B608" s="2"/>
      <c r="C608" s="3"/>
      <c r="D608" s="3"/>
      <c r="E608" s="4"/>
      <c r="F608" s="9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5"/>
      <c r="CV608" s="5"/>
      <c r="CW608" s="5"/>
      <c r="CX608" s="5"/>
      <c r="CY608" s="5"/>
      <c r="CZ608" s="5"/>
      <c r="DA608" s="5"/>
      <c r="DB608" s="6"/>
    </row>
    <row r="609" spans="1:106" ht="15.75" customHeight="1" x14ac:dyDescent="0.25">
      <c r="A609" s="6"/>
      <c r="B609" s="2"/>
      <c r="C609" s="3"/>
      <c r="D609" s="3"/>
      <c r="E609" s="4"/>
      <c r="F609" s="9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5"/>
      <c r="CV609" s="5"/>
      <c r="CW609" s="5"/>
      <c r="CX609" s="5"/>
      <c r="CY609" s="5"/>
      <c r="CZ609" s="5"/>
      <c r="DA609" s="5"/>
      <c r="DB609" s="6"/>
    </row>
    <row r="610" spans="1:106" ht="15.75" customHeight="1" x14ac:dyDescent="0.25">
      <c r="A610" s="6"/>
      <c r="B610" s="2"/>
      <c r="C610" s="3"/>
      <c r="D610" s="3"/>
      <c r="E610" s="4"/>
      <c r="F610" s="9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5"/>
      <c r="CV610" s="5"/>
      <c r="CW610" s="5"/>
      <c r="CX610" s="5"/>
      <c r="CY610" s="5"/>
      <c r="CZ610" s="5"/>
      <c r="DA610" s="5"/>
      <c r="DB610" s="6"/>
    </row>
    <row r="611" spans="1:106" ht="15.75" customHeight="1" x14ac:dyDescent="0.25">
      <c r="A611" s="6"/>
      <c r="B611" s="2"/>
      <c r="C611" s="3"/>
      <c r="D611" s="3"/>
      <c r="E611" s="4"/>
      <c r="F611" s="9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5"/>
      <c r="CV611" s="5"/>
      <c r="CW611" s="5"/>
      <c r="CX611" s="5"/>
      <c r="CY611" s="5"/>
      <c r="CZ611" s="5"/>
      <c r="DA611" s="5"/>
      <c r="DB611" s="6"/>
    </row>
    <row r="612" spans="1:106" ht="15.75" customHeight="1" x14ac:dyDescent="0.25">
      <c r="A612" s="6"/>
      <c r="B612" s="2"/>
      <c r="C612" s="3"/>
      <c r="D612" s="3"/>
      <c r="E612" s="4"/>
      <c r="F612" s="9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5"/>
      <c r="CV612" s="5"/>
      <c r="CW612" s="5"/>
      <c r="CX612" s="5"/>
      <c r="CY612" s="5"/>
      <c r="CZ612" s="5"/>
      <c r="DA612" s="5"/>
      <c r="DB612" s="6"/>
    </row>
    <row r="613" spans="1:106" ht="15.75" customHeight="1" x14ac:dyDescent="0.25">
      <c r="A613" s="6"/>
      <c r="B613" s="2"/>
      <c r="C613" s="3"/>
      <c r="D613" s="3"/>
      <c r="E613" s="4"/>
      <c r="F613" s="9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5"/>
      <c r="CV613" s="5"/>
      <c r="CW613" s="5"/>
      <c r="CX613" s="5"/>
      <c r="CY613" s="5"/>
      <c r="CZ613" s="5"/>
      <c r="DA613" s="5"/>
      <c r="DB613" s="6"/>
    </row>
    <row r="614" spans="1:106" ht="15.75" customHeight="1" x14ac:dyDescent="0.25">
      <c r="A614" s="6"/>
      <c r="B614" s="2"/>
      <c r="C614" s="3"/>
      <c r="D614" s="3"/>
      <c r="E614" s="4"/>
      <c r="F614" s="9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5"/>
      <c r="CV614" s="5"/>
      <c r="CW614" s="5"/>
      <c r="CX614" s="5"/>
      <c r="CY614" s="5"/>
      <c r="CZ614" s="5"/>
      <c r="DA614" s="5"/>
      <c r="DB614" s="6"/>
    </row>
    <row r="615" spans="1:106" ht="15.75" customHeight="1" x14ac:dyDescent="0.25">
      <c r="A615" s="6"/>
      <c r="B615" s="2"/>
      <c r="C615" s="3"/>
      <c r="D615" s="3"/>
      <c r="E615" s="4"/>
      <c r="F615" s="9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5"/>
      <c r="CV615" s="5"/>
      <c r="CW615" s="5"/>
      <c r="CX615" s="5"/>
      <c r="CY615" s="5"/>
      <c r="CZ615" s="5"/>
      <c r="DA615" s="5"/>
      <c r="DB615" s="6"/>
    </row>
    <row r="616" spans="1:106" ht="15.75" customHeight="1" x14ac:dyDescent="0.25">
      <c r="A616" s="6"/>
      <c r="B616" s="2"/>
      <c r="C616" s="3"/>
      <c r="D616" s="3"/>
      <c r="E616" s="4"/>
      <c r="F616" s="9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5"/>
      <c r="CV616" s="5"/>
      <c r="CW616" s="5"/>
      <c r="CX616" s="5"/>
      <c r="CY616" s="5"/>
      <c r="CZ616" s="5"/>
      <c r="DA616" s="5"/>
      <c r="DB616" s="6"/>
    </row>
    <row r="617" spans="1:106" ht="15.75" customHeight="1" x14ac:dyDescent="0.25">
      <c r="A617" s="6"/>
      <c r="B617" s="2"/>
      <c r="C617" s="3"/>
      <c r="D617" s="3"/>
      <c r="E617" s="4"/>
      <c r="F617" s="9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5"/>
      <c r="CV617" s="5"/>
      <c r="CW617" s="5"/>
      <c r="CX617" s="5"/>
      <c r="CY617" s="5"/>
      <c r="CZ617" s="5"/>
      <c r="DA617" s="5"/>
      <c r="DB617" s="6"/>
    </row>
    <row r="618" spans="1:106" ht="15.75" customHeight="1" x14ac:dyDescent="0.25">
      <c r="A618" s="6"/>
      <c r="B618" s="2"/>
      <c r="C618" s="3"/>
      <c r="D618" s="3"/>
      <c r="E618" s="4"/>
      <c r="F618" s="9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5"/>
      <c r="CV618" s="5"/>
      <c r="CW618" s="5"/>
      <c r="CX618" s="5"/>
      <c r="CY618" s="5"/>
      <c r="CZ618" s="5"/>
      <c r="DA618" s="5"/>
      <c r="DB618" s="6"/>
    </row>
    <row r="619" spans="1:106" ht="15.75" customHeight="1" x14ac:dyDescent="0.25">
      <c r="A619" s="6"/>
      <c r="B619" s="2"/>
      <c r="C619" s="3"/>
      <c r="D619" s="3"/>
      <c r="E619" s="4"/>
      <c r="F619" s="9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5"/>
      <c r="CV619" s="5"/>
      <c r="CW619" s="5"/>
      <c r="CX619" s="5"/>
      <c r="CY619" s="5"/>
      <c r="CZ619" s="5"/>
      <c r="DA619" s="5"/>
      <c r="DB619" s="6"/>
    </row>
    <row r="620" spans="1:106" ht="15.75" customHeight="1" x14ac:dyDescent="0.25">
      <c r="A620" s="6"/>
      <c r="B620" s="2"/>
      <c r="C620" s="3"/>
      <c r="D620" s="3"/>
      <c r="E620" s="4"/>
      <c r="F620" s="9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5"/>
      <c r="CV620" s="5"/>
      <c r="CW620" s="5"/>
      <c r="CX620" s="5"/>
      <c r="CY620" s="5"/>
      <c r="CZ620" s="5"/>
      <c r="DA620" s="5"/>
      <c r="DB620" s="6"/>
    </row>
    <row r="621" spans="1:106" ht="15.75" customHeight="1" x14ac:dyDescent="0.25">
      <c r="A621" s="6"/>
      <c r="B621" s="2"/>
      <c r="C621" s="3"/>
      <c r="D621" s="3"/>
      <c r="E621" s="4"/>
      <c r="F621" s="9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5"/>
      <c r="CV621" s="5"/>
      <c r="CW621" s="5"/>
      <c r="CX621" s="5"/>
      <c r="CY621" s="5"/>
      <c r="CZ621" s="5"/>
      <c r="DA621" s="5"/>
      <c r="DB621" s="6"/>
    </row>
    <row r="622" spans="1:106" ht="15.75" customHeight="1" x14ac:dyDescent="0.25">
      <c r="A622" s="6"/>
      <c r="B622" s="2"/>
      <c r="C622" s="3"/>
      <c r="D622" s="3"/>
      <c r="E622" s="4"/>
      <c r="F622" s="9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5"/>
      <c r="CV622" s="5"/>
      <c r="CW622" s="5"/>
      <c r="CX622" s="5"/>
      <c r="CY622" s="5"/>
      <c r="CZ622" s="5"/>
      <c r="DA622" s="5"/>
      <c r="DB622" s="6"/>
    </row>
    <row r="623" spans="1:106" ht="15.75" customHeight="1" x14ac:dyDescent="0.25">
      <c r="A623" s="6"/>
      <c r="B623" s="2"/>
      <c r="C623" s="3"/>
      <c r="D623" s="3"/>
      <c r="E623" s="4"/>
      <c r="F623" s="9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5"/>
      <c r="CV623" s="5"/>
      <c r="CW623" s="5"/>
      <c r="CX623" s="5"/>
      <c r="CY623" s="5"/>
      <c r="CZ623" s="5"/>
      <c r="DA623" s="5"/>
      <c r="DB623" s="6"/>
    </row>
    <row r="624" spans="1:106" ht="15.75" customHeight="1" x14ac:dyDescent="0.25">
      <c r="A624" s="6"/>
      <c r="B624" s="2"/>
      <c r="C624" s="3"/>
      <c r="D624" s="3"/>
      <c r="E624" s="4"/>
      <c r="F624" s="9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5"/>
      <c r="CV624" s="5"/>
      <c r="CW624" s="5"/>
      <c r="CX624" s="5"/>
      <c r="CY624" s="5"/>
      <c r="CZ624" s="5"/>
      <c r="DA624" s="5"/>
      <c r="DB624" s="6"/>
    </row>
    <row r="625" spans="1:106" ht="15.75" customHeight="1" x14ac:dyDescent="0.25">
      <c r="A625" s="6"/>
      <c r="B625" s="2"/>
      <c r="C625" s="3"/>
      <c r="D625" s="3"/>
      <c r="E625" s="4"/>
      <c r="F625" s="9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5"/>
      <c r="CV625" s="5"/>
      <c r="CW625" s="5"/>
      <c r="CX625" s="5"/>
      <c r="CY625" s="5"/>
      <c r="CZ625" s="5"/>
      <c r="DA625" s="5"/>
      <c r="DB625" s="6"/>
    </row>
    <row r="626" spans="1:106" ht="15.75" customHeight="1" x14ac:dyDescent="0.25">
      <c r="A626" s="6"/>
      <c r="B626" s="2"/>
      <c r="C626" s="3"/>
      <c r="D626" s="3"/>
      <c r="E626" s="4"/>
      <c r="F626" s="9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5"/>
      <c r="CV626" s="5"/>
      <c r="CW626" s="5"/>
      <c r="CX626" s="5"/>
      <c r="CY626" s="5"/>
      <c r="CZ626" s="5"/>
      <c r="DA626" s="5"/>
      <c r="DB626" s="6"/>
    </row>
    <row r="627" spans="1:106" ht="15.75" customHeight="1" x14ac:dyDescent="0.25">
      <c r="A627" s="6"/>
      <c r="B627" s="2"/>
      <c r="C627" s="3"/>
      <c r="D627" s="3"/>
      <c r="E627" s="4"/>
      <c r="F627" s="9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5"/>
      <c r="CV627" s="5"/>
      <c r="CW627" s="5"/>
      <c r="CX627" s="5"/>
      <c r="CY627" s="5"/>
      <c r="CZ627" s="5"/>
      <c r="DA627" s="5"/>
      <c r="DB627" s="6"/>
    </row>
    <row r="628" spans="1:106" ht="15.75" customHeight="1" x14ac:dyDescent="0.25">
      <c r="A628" s="6"/>
      <c r="B628" s="2"/>
      <c r="C628" s="3"/>
      <c r="D628" s="3"/>
      <c r="E628" s="4"/>
      <c r="F628" s="9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5"/>
      <c r="CV628" s="5"/>
      <c r="CW628" s="5"/>
      <c r="CX628" s="5"/>
      <c r="CY628" s="5"/>
      <c r="CZ628" s="5"/>
      <c r="DA628" s="5"/>
      <c r="DB628" s="6"/>
    </row>
    <row r="629" spans="1:106" ht="15.75" customHeight="1" x14ac:dyDescent="0.25">
      <c r="A629" s="6"/>
      <c r="B629" s="2"/>
      <c r="C629" s="3"/>
      <c r="D629" s="3"/>
      <c r="E629" s="4"/>
      <c r="F629" s="9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5"/>
      <c r="CV629" s="5"/>
      <c r="CW629" s="5"/>
      <c r="CX629" s="5"/>
      <c r="CY629" s="5"/>
      <c r="CZ629" s="5"/>
      <c r="DA629" s="5"/>
      <c r="DB629" s="6"/>
    </row>
    <row r="630" spans="1:106" ht="15.75" customHeight="1" x14ac:dyDescent="0.25">
      <c r="A630" s="6"/>
      <c r="B630" s="2"/>
      <c r="C630" s="3"/>
      <c r="D630" s="3"/>
      <c r="E630" s="4"/>
      <c r="F630" s="9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5"/>
      <c r="CV630" s="5"/>
      <c r="CW630" s="5"/>
      <c r="CX630" s="5"/>
      <c r="CY630" s="5"/>
      <c r="CZ630" s="5"/>
      <c r="DA630" s="5"/>
      <c r="DB630" s="6"/>
    </row>
    <row r="631" spans="1:106" ht="15.75" customHeight="1" x14ac:dyDescent="0.25">
      <c r="A631" s="6"/>
      <c r="B631" s="2"/>
      <c r="C631" s="3"/>
      <c r="D631" s="3"/>
      <c r="E631" s="4"/>
      <c r="F631" s="9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5"/>
      <c r="CV631" s="5"/>
      <c r="CW631" s="5"/>
      <c r="CX631" s="5"/>
      <c r="CY631" s="5"/>
      <c r="CZ631" s="5"/>
      <c r="DA631" s="5"/>
      <c r="DB631" s="6"/>
    </row>
    <row r="632" spans="1:106" ht="15.75" customHeight="1" x14ac:dyDescent="0.25">
      <c r="A632" s="6"/>
      <c r="B632" s="2"/>
      <c r="C632" s="3"/>
      <c r="D632" s="3"/>
      <c r="E632" s="4"/>
      <c r="F632" s="9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5"/>
      <c r="CV632" s="5"/>
      <c r="CW632" s="5"/>
      <c r="CX632" s="5"/>
      <c r="CY632" s="5"/>
      <c r="CZ632" s="5"/>
      <c r="DA632" s="5"/>
      <c r="DB632" s="6"/>
    </row>
    <row r="633" spans="1:106" ht="15.75" customHeight="1" x14ac:dyDescent="0.25">
      <c r="A633" s="6"/>
      <c r="B633" s="2"/>
      <c r="C633" s="3"/>
      <c r="D633" s="3"/>
      <c r="E633" s="4"/>
      <c r="F633" s="9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5"/>
      <c r="CV633" s="5"/>
      <c r="CW633" s="5"/>
      <c r="CX633" s="5"/>
      <c r="CY633" s="5"/>
      <c r="CZ633" s="5"/>
      <c r="DA633" s="5"/>
      <c r="DB633" s="6"/>
    </row>
    <row r="634" spans="1:106" ht="15.75" customHeight="1" x14ac:dyDescent="0.25">
      <c r="A634" s="6"/>
      <c r="B634" s="2"/>
      <c r="C634" s="3"/>
      <c r="D634" s="3"/>
      <c r="E634" s="4"/>
      <c r="F634" s="9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5"/>
      <c r="CV634" s="5"/>
      <c r="CW634" s="5"/>
      <c r="CX634" s="5"/>
      <c r="CY634" s="5"/>
      <c r="CZ634" s="5"/>
      <c r="DA634" s="5"/>
      <c r="DB634" s="6"/>
    </row>
    <row r="635" spans="1:106" ht="15.75" customHeight="1" x14ac:dyDescent="0.25">
      <c r="A635" s="6"/>
      <c r="B635" s="2"/>
      <c r="C635" s="3"/>
      <c r="D635" s="3"/>
      <c r="E635" s="4"/>
      <c r="F635" s="9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5"/>
      <c r="CV635" s="5"/>
      <c r="CW635" s="5"/>
      <c r="CX635" s="5"/>
      <c r="CY635" s="5"/>
      <c r="CZ635" s="5"/>
      <c r="DA635" s="5"/>
      <c r="DB635" s="6"/>
    </row>
    <row r="636" spans="1:106" ht="15.75" customHeight="1" x14ac:dyDescent="0.25">
      <c r="A636" s="6"/>
      <c r="B636" s="2"/>
      <c r="C636" s="3"/>
      <c r="D636" s="3"/>
      <c r="E636" s="4"/>
      <c r="F636" s="9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5"/>
      <c r="CV636" s="5"/>
      <c r="CW636" s="5"/>
      <c r="CX636" s="5"/>
      <c r="CY636" s="5"/>
      <c r="CZ636" s="5"/>
      <c r="DA636" s="5"/>
      <c r="DB636" s="6"/>
    </row>
    <row r="637" spans="1:106" ht="15.75" customHeight="1" x14ac:dyDescent="0.25">
      <c r="A637" s="6"/>
      <c r="B637" s="2"/>
      <c r="C637" s="3"/>
      <c r="D637" s="3"/>
      <c r="E637" s="4"/>
      <c r="F637" s="9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5"/>
      <c r="CV637" s="5"/>
      <c r="CW637" s="5"/>
      <c r="CX637" s="5"/>
      <c r="CY637" s="5"/>
      <c r="CZ637" s="5"/>
      <c r="DA637" s="5"/>
      <c r="DB637" s="6"/>
    </row>
    <row r="638" spans="1:106" ht="15.75" customHeight="1" x14ac:dyDescent="0.25">
      <c r="A638" s="6"/>
      <c r="B638" s="2"/>
      <c r="C638" s="3"/>
      <c r="D638" s="3"/>
      <c r="E638" s="4"/>
      <c r="F638" s="9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5"/>
      <c r="CV638" s="5"/>
      <c r="CW638" s="5"/>
      <c r="CX638" s="5"/>
      <c r="CY638" s="5"/>
      <c r="CZ638" s="5"/>
      <c r="DA638" s="5"/>
      <c r="DB638" s="6"/>
    </row>
    <row r="639" spans="1:106" ht="15.75" customHeight="1" x14ac:dyDescent="0.25">
      <c r="A639" s="6"/>
      <c r="B639" s="2"/>
      <c r="C639" s="3"/>
      <c r="D639" s="3"/>
      <c r="E639" s="4"/>
      <c r="F639" s="9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5"/>
      <c r="CV639" s="5"/>
      <c r="CW639" s="5"/>
      <c r="CX639" s="5"/>
      <c r="CY639" s="5"/>
      <c r="CZ639" s="5"/>
      <c r="DA639" s="5"/>
      <c r="DB639" s="6"/>
    </row>
    <row r="640" spans="1:106" ht="15.75" customHeight="1" x14ac:dyDescent="0.25">
      <c r="A640" s="6"/>
      <c r="B640" s="2"/>
      <c r="C640" s="3"/>
      <c r="D640" s="3"/>
      <c r="E640" s="4"/>
      <c r="F640" s="9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5"/>
      <c r="CV640" s="5"/>
      <c r="CW640" s="5"/>
      <c r="CX640" s="5"/>
      <c r="CY640" s="5"/>
      <c r="CZ640" s="5"/>
      <c r="DA640" s="5"/>
      <c r="DB640" s="6"/>
    </row>
    <row r="641" spans="1:106" ht="15.75" customHeight="1" x14ac:dyDescent="0.25">
      <c r="A641" s="6"/>
      <c r="B641" s="2"/>
      <c r="C641" s="3"/>
      <c r="D641" s="3"/>
      <c r="E641" s="4"/>
      <c r="F641" s="9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5"/>
      <c r="CV641" s="5"/>
      <c r="CW641" s="5"/>
      <c r="CX641" s="5"/>
      <c r="CY641" s="5"/>
      <c r="CZ641" s="5"/>
      <c r="DA641" s="5"/>
      <c r="DB641" s="6"/>
    </row>
    <row r="642" spans="1:106" ht="15.75" customHeight="1" x14ac:dyDescent="0.25">
      <c r="A642" s="6"/>
      <c r="B642" s="2"/>
      <c r="C642" s="3"/>
      <c r="D642" s="3"/>
      <c r="E642" s="4"/>
      <c r="F642" s="9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5"/>
      <c r="CV642" s="5"/>
      <c r="CW642" s="5"/>
      <c r="CX642" s="5"/>
      <c r="CY642" s="5"/>
      <c r="CZ642" s="5"/>
      <c r="DA642" s="5"/>
      <c r="DB642" s="6"/>
    </row>
    <row r="643" spans="1:106" ht="15.75" customHeight="1" x14ac:dyDescent="0.25">
      <c r="A643" s="6"/>
      <c r="B643" s="2"/>
      <c r="C643" s="3"/>
      <c r="D643" s="3"/>
      <c r="E643" s="4"/>
      <c r="F643" s="9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5"/>
      <c r="CV643" s="5"/>
      <c r="CW643" s="5"/>
      <c r="CX643" s="5"/>
      <c r="CY643" s="5"/>
      <c r="CZ643" s="5"/>
      <c r="DA643" s="5"/>
      <c r="DB643" s="6"/>
    </row>
    <row r="644" spans="1:106" ht="15.75" customHeight="1" x14ac:dyDescent="0.25">
      <c r="A644" s="6"/>
      <c r="B644" s="2"/>
      <c r="C644" s="3"/>
      <c r="D644" s="3"/>
      <c r="E644" s="4"/>
      <c r="F644" s="9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5"/>
      <c r="CV644" s="5"/>
      <c r="CW644" s="5"/>
      <c r="CX644" s="5"/>
      <c r="CY644" s="5"/>
      <c r="CZ644" s="5"/>
      <c r="DA644" s="5"/>
      <c r="DB644" s="6"/>
    </row>
    <row r="645" spans="1:106" ht="15.75" customHeight="1" x14ac:dyDescent="0.25">
      <c r="A645" s="6"/>
      <c r="B645" s="2"/>
      <c r="C645" s="3"/>
      <c r="D645" s="3"/>
      <c r="E645" s="4"/>
      <c r="F645" s="9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5"/>
      <c r="CV645" s="5"/>
      <c r="CW645" s="5"/>
      <c r="CX645" s="5"/>
      <c r="CY645" s="5"/>
      <c r="CZ645" s="5"/>
      <c r="DA645" s="5"/>
      <c r="DB645" s="6"/>
    </row>
    <row r="646" spans="1:106" ht="15.75" customHeight="1" x14ac:dyDescent="0.25">
      <c r="A646" s="6"/>
      <c r="B646" s="2"/>
      <c r="C646" s="3"/>
      <c r="D646" s="3"/>
      <c r="E646" s="4"/>
      <c r="F646" s="9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5"/>
      <c r="CV646" s="5"/>
      <c r="CW646" s="5"/>
      <c r="CX646" s="5"/>
      <c r="CY646" s="5"/>
      <c r="CZ646" s="5"/>
      <c r="DA646" s="5"/>
      <c r="DB646" s="6"/>
    </row>
    <row r="647" spans="1:106" ht="15.75" customHeight="1" x14ac:dyDescent="0.25">
      <c r="A647" s="6"/>
      <c r="B647" s="2"/>
      <c r="C647" s="3"/>
      <c r="D647" s="3"/>
      <c r="E647" s="4"/>
      <c r="F647" s="9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5"/>
      <c r="CV647" s="5"/>
      <c r="CW647" s="5"/>
      <c r="CX647" s="5"/>
      <c r="CY647" s="5"/>
      <c r="CZ647" s="5"/>
      <c r="DA647" s="5"/>
      <c r="DB647" s="6"/>
    </row>
    <row r="648" spans="1:106" ht="15.75" customHeight="1" x14ac:dyDescent="0.25">
      <c r="A648" s="6"/>
      <c r="B648" s="2"/>
      <c r="C648" s="3"/>
      <c r="D648" s="3"/>
      <c r="E648" s="4"/>
      <c r="F648" s="9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5"/>
      <c r="CV648" s="5"/>
      <c r="CW648" s="5"/>
      <c r="CX648" s="5"/>
      <c r="CY648" s="5"/>
      <c r="CZ648" s="5"/>
      <c r="DA648" s="5"/>
      <c r="DB648" s="6"/>
    </row>
    <row r="649" spans="1:106" ht="15.75" customHeight="1" x14ac:dyDescent="0.25">
      <c r="A649" s="6"/>
      <c r="B649" s="2"/>
      <c r="C649" s="3"/>
      <c r="D649" s="3"/>
      <c r="E649" s="4"/>
      <c r="F649" s="9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5"/>
      <c r="CV649" s="5"/>
      <c r="CW649" s="5"/>
      <c r="CX649" s="5"/>
      <c r="CY649" s="5"/>
      <c r="CZ649" s="5"/>
      <c r="DA649" s="5"/>
      <c r="DB649" s="6"/>
    </row>
    <row r="650" spans="1:106" ht="15.75" customHeight="1" x14ac:dyDescent="0.25">
      <c r="A650" s="6"/>
      <c r="B650" s="2"/>
      <c r="C650" s="3"/>
      <c r="D650" s="3"/>
      <c r="E650" s="4"/>
      <c r="F650" s="9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5"/>
      <c r="CV650" s="5"/>
      <c r="CW650" s="5"/>
      <c r="CX650" s="5"/>
      <c r="CY650" s="5"/>
      <c r="CZ650" s="5"/>
      <c r="DA650" s="5"/>
      <c r="DB650" s="6"/>
    </row>
    <row r="651" spans="1:106" ht="15.75" customHeight="1" x14ac:dyDescent="0.25">
      <c r="A651" s="6"/>
      <c r="B651" s="2"/>
      <c r="C651" s="3"/>
      <c r="D651" s="3"/>
      <c r="E651" s="4"/>
      <c r="F651" s="9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5"/>
      <c r="CV651" s="5"/>
      <c r="CW651" s="5"/>
      <c r="CX651" s="5"/>
      <c r="CY651" s="5"/>
      <c r="CZ651" s="5"/>
      <c r="DA651" s="5"/>
      <c r="DB651" s="6"/>
    </row>
    <row r="652" spans="1:106" ht="15.75" customHeight="1" x14ac:dyDescent="0.25">
      <c r="A652" s="6"/>
      <c r="B652" s="2"/>
      <c r="C652" s="3"/>
      <c r="D652" s="3"/>
      <c r="E652" s="4"/>
      <c r="F652" s="9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5"/>
      <c r="CV652" s="5"/>
      <c r="CW652" s="5"/>
      <c r="CX652" s="5"/>
      <c r="CY652" s="5"/>
      <c r="CZ652" s="5"/>
      <c r="DA652" s="5"/>
      <c r="DB652" s="6"/>
    </row>
    <row r="653" spans="1:106" ht="15.75" customHeight="1" x14ac:dyDescent="0.25">
      <c r="A653" s="6"/>
      <c r="B653" s="2"/>
      <c r="C653" s="3"/>
      <c r="D653" s="3"/>
      <c r="E653" s="4"/>
      <c r="F653" s="9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5"/>
      <c r="CV653" s="5"/>
      <c r="CW653" s="5"/>
      <c r="CX653" s="5"/>
      <c r="CY653" s="5"/>
      <c r="CZ653" s="5"/>
      <c r="DA653" s="5"/>
      <c r="DB653" s="6"/>
    </row>
    <row r="654" spans="1:106" ht="15.75" customHeight="1" x14ac:dyDescent="0.25">
      <c r="A654" s="6"/>
      <c r="B654" s="2"/>
      <c r="C654" s="3"/>
      <c r="D654" s="3"/>
      <c r="E654" s="4"/>
      <c r="F654" s="9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5"/>
      <c r="CV654" s="5"/>
      <c r="CW654" s="5"/>
      <c r="CX654" s="5"/>
      <c r="CY654" s="5"/>
      <c r="CZ654" s="5"/>
      <c r="DA654" s="5"/>
      <c r="DB654" s="6"/>
    </row>
    <row r="655" spans="1:106" ht="15.75" customHeight="1" x14ac:dyDescent="0.25">
      <c r="A655" s="6"/>
      <c r="B655" s="2"/>
      <c r="C655" s="3"/>
      <c r="D655" s="3"/>
      <c r="E655" s="4"/>
      <c r="F655" s="9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5"/>
      <c r="CV655" s="5"/>
      <c r="CW655" s="5"/>
      <c r="CX655" s="5"/>
      <c r="CY655" s="5"/>
      <c r="CZ655" s="5"/>
      <c r="DA655" s="5"/>
      <c r="DB655" s="6"/>
    </row>
    <row r="656" spans="1:106" ht="15.75" customHeight="1" x14ac:dyDescent="0.25">
      <c r="A656" s="6"/>
      <c r="B656" s="2"/>
      <c r="C656" s="3"/>
      <c r="D656" s="3"/>
      <c r="E656" s="4"/>
      <c r="F656" s="9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5"/>
      <c r="CV656" s="5"/>
      <c r="CW656" s="5"/>
      <c r="CX656" s="5"/>
      <c r="CY656" s="5"/>
      <c r="CZ656" s="5"/>
      <c r="DA656" s="5"/>
      <c r="DB656" s="6"/>
    </row>
    <row r="657" spans="1:106" ht="15.75" customHeight="1" x14ac:dyDescent="0.25">
      <c r="A657" s="6"/>
      <c r="B657" s="2"/>
      <c r="C657" s="3"/>
      <c r="D657" s="3"/>
      <c r="E657" s="4"/>
      <c r="F657" s="9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5"/>
      <c r="CV657" s="5"/>
      <c r="CW657" s="5"/>
      <c r="CX657" s="5"/>
      <c r="CY657" s="5"/>
      <c r="CZ657" s="5"/>
      <c r="DA657" s="5"/>
      <c r="DB657" s="6"/>
    </row>
    <row r="658" spans="1:106" ht="15.75" customHeight="1" x14ac:dyDescent="0.25">
      <c r="A658" s="6"/>
      <c r="B658" s="2"/>
      <c r="C658" s="3"/>
      <c r="D658" s="3"/>
      <c r="E658" s="4"/>
      <c r="F658" s="9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5"/>
      <c r="CV658" s="5"/>
      <c r="CW658" s="5"/>
      <c r="CX658" s="5"/>
      <c r="CY658" s="5"/>
      <c r="CZ658" s="5"/>
      <c r="DA658" s="5"/>
      <c r="DB658" s="6"/>
    </row>
    <row r="659" spans="1:106" ht="15.75" customHeight="1" x14ac:dyDescent="0.25">
      <c r="A659" s="6"/>
      <c r="B659" s="2"/>
      <c r="C659" s="3"/>
      <c r="D659" s="3"/>
      <c r="E659" s="4"/>
      <c r="F659" s="9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5"/>
      <c r="CV659" s="5"/>
      <c r="CW659" s="5"/>
      <c r="CX659" s="5"/>
      <c r="CY659" s="5"/>
      <c r="CZ659" s="5"/>
      <c r="DA659" s="5"/>
      <c r="DB659" s="6"/>
    </row>
    <row r="660" spans="1:106" ht="15.75" customHeight="1" x14ac:dyDescent="0.25">
      <c r="A660" s="6"/>
      <c r="B660" s="2"/>
      <c r="C660" s="3"/>
      <c r="D660" s="3"/>
      <c r="E660" s="4"/>
      <c r="F660" s="9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5"/>
      <c r="CV660" s="5"/>
      <c r="CW660" s="5"/>
      <c r="CX660" s="5"/>
      <c r="CY660" s="5"/>
      <c r="CZ660" s="5"/>
      <c r="DA660" s="5"/>
      <c r="DB660" s="6"/>
    </row>
    <row r="661" spans="1:106" ht="15.75" customHeight="1" x14ac:dyDescent="0.25">
      <c r="A661" s="6"/>
      <c r="B661" s="2"/>
      <c r="C661" s="3"/>
      <c r="D661" s="3"/>
      <c r="E661" s="4"/>
      <c r="F661" s="9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5"/>
      <c r="CV661" s="5"/>
      <c r="CW661" s="5"/>
      <c r="CX661" s="5"/>
      <c r="CY661" s="5"/>
      <c r="CZ661" s="5"/>
      <c r="DA661" s="5"/>
      <c r="DB661" s="6"/>
    </row>
    <row r="662" spans="1:106" ht="15.75" customHeight="1" x14ac:dyDescent="0.25">
      <c r="A662" s="6"/>
      <c r="B662" s="2"/>
      <c r="C662" s="3"/>
      <c r="D662" s="3"/>
      <c r="E662" s="4"/>
      <c r="F662" s="9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5"/>
      <c r="CV662" s="5"/>
      <c r="CW662" s="5"/>
      <c r="CX662" s="5"/>
      <c r="CY662" s="5"/>
      <c r="CZ662" s="5"/>
      <c r="DA662" s="5"/>
      <c r="DB662" s="6"/>
    </row>
    <row r="663" spans="1:106" ht="15.75" customHeight="1" x14ac:dyDescent="0.25">
      <c r="A663" s="6"/>
      <c r="B663" s="2"/>
      <c r="C663" s="3"/>
      <c r="D663" s="3"/>
      <c r="E663" s="4"/>
      <c r="F663" s="9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5"/>
      <c r="CV663" s="5"/>
      <c r="CW663" s="5"/>
      <c r="CX663" s="5"/>
      <c r="CY663" s="5"/>
      <c r="CZ663" s="5"/>
      <c r="DA663" s="5"/>
      <c r="DB663" s="6"/>
    </row>
    <row r="664" spans="1:106" ht="15.75" customHeight="1" x14ac:dyDescent="0.25">
      <c r="A664" s="6"/>
      <c r="B664" s="2"/>
      <c r="C664" s="3"/>
      <c r="D664" s="3"/>
      <c r="E664" s="4"/>
      <c r="F664" s="9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5"/>
      <c r="CV664" s="5"/>
      <c r="CW664" s="5"/>
      <c r="CX664" s="5"/>
      <c r="CY664" s="5"/>
      <c r="CZ664" s="5"/>
      <c r="DA664" s="5"/>
      <c r="DB664" s="6"/>
    </row>
    <row r="665" spans="1:106" ht="15.75" customHeight="1" x14ac:dyDescent="0.25">
      <c r="A665" s="6"/>
      <c r="B665" s="2"/>
      <c r="C665" s="3"/>
      <c r="D665" s="3"/>
      <c r="E665" s="4"/>
      <c r="F665" s="9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5"/>
      <c r="CV665" s="5"/>
      <c r="CW665" s="5"/>
      <c r="CX665" s="5"/>
      <c r="CY665" s="5"/>
      <c r="CZ665" s="5"/>
      <c r="DA665" s="5"/>
      <c r="DB665" s="6"/>
    </row>
    <row r="666" spans="1:106" ht="15.75" customHeight="1" x14ac:dyDescent="0.25">
      <c r="A666" s="6"/>
      <c r="B666" s="2"/>
      <c r="C666" s="3"/>
      <c r="D666" s="3"/>
      <c r="E666" s="4"/>
      <c r="F666" s="9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5"/>
      <c r="CV666" s="5"/>
      <c r="CW666" s="5"/>
      <c r="CX666" s="5"/>
      <c r="CY666" s="5"/>
      <c r="CZ666" s="5"/>
      <c r="DA666" s="5"/>
      <c r="DB666" s="6"/>
    </row>
    <row r="667" spans="1:106" ht="15.75" customHeight="1" x14ac:dyDescent="0.25">
      <c r="A667" s="6"/>
      <c r="B667" s="2"/>
      <c r="C667" s="3"/>
      <c r="D667" s="3"/>
      <c r="E667" s="4"/>
      <c r="F667" s="9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5"/>
      <c r="CV667" s="5"/>
      <c r="CW667" s="5"/>
      <c r="CX667" s="5"/>
      <c r="CY667" s="5"/>
      <c r="CZ667" s="5"/>
      <c r="DA667" s="5"/>
      <c r="DB667" s="6"/>
    </row>
    <row r="668" spans="1:106" ht="15.75" customHeight="1" x14ac:dyDescent="0.25">
      <c r="A668" s="6"/>
      <c r="B668" s="2"/>
      <c r="C668" s="3"/>
      <c r="D668" s="3"/>
      <c r="E668" s="4"/>
      <c r="F668" s="9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5"/>
      <c r="CV668" s="5"/>
      <c r="CW668" s="5"/>
      <c r="CX668" s="5"/>
      <c r="CY668" s="5"/>
      <c r="CZ668" s="5"/>
      <c r="DA668" s="5"/>
      <c r="DB668" s="6"/>
    </row>
    <row r="669" spans="1:106" ht="15.75" customHeight="1" x14ac:dyDescent="0.25">
      <c r="A669" s="6"/>
      <c r="B669" s="2"/>
      <c r="C669" s="3"/>
      <c r="D669" s="3"/>
      <c r="E669" s="4"/>
      <c r="F669" s="9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5"/>
      <c r="CV669" s="5"/>
      <c r="CW669" s="5"/>
      <c r="CX669" s="5"/>
      <c r="CY669" s="5"/>
      <c r="CZ669" s="5"/>
      <c r="DA669" s="5"/>
      <c r="DB669" s="6"/>
    </row>
    <row r="670" spans="1:106" ht="15.75" customHeight="1" x14ac:dyDescent="0.25">
      <c r="A670" s="6"/>
      <c r="B670" s="2"/>
      <c r="C670" s="3"/>
      <c r="D670" s="3"/>
      <c r="E670" s="4"/>
      <c r="F670" s="9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5"/>
      <c r="CV670" s="5"/>
      <c r="CW670" s="5"/>
      <c r="CX670" s="5"/>
      <c r="CY670" s="5"/>
      <c r="CZ670" s="5"/>
      <c r="DA670" s="5"/>
      <c r="DB670" s="6"/>
    </row>
    <row r="671" spans="1:106" ht="15.75" customHeight="1" x14ac:dyDescent="0.25">
      <c r="A671" s="6"/>
      <c r="B671" s="2"/>
      <c r="C671" s="3"/>
      <c r="D671" s="3"/>
      <c r="E671" s="4"/>
      <c r="F671" s="9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5"/>
      <c r="CV671" s="5"/>
      <c r="CW671" s="5"/>
      <c r="CX671" s="5"/>
      <c r="CY671" s="5"/>
      <c r="CZ671" s="5"/>
      <c r="DA671" s="5"/>
      <c r="DB671" s="6"/>
    </row>
    <row r="672" spans="1:106" ht="15.75" customHeight="1" x14ac:dyDescent="0.25">
      <c r="A672" s="6"/>
      <c r="B672" s="2"/>
      <c r="C672" s="3"/>
      <c r="D672" s="3"/>
      <c r="E672" s="4"/>
      <c r="F672" s="9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5"/>
      <c r="CV672" s="5"/>
      <c r="CW672" s="5"/>
      <c r="CX672" s="5"/>
      <c r="CY672" s="5"/>
      <c r="CZ672" s="5"/>
      <c r="DA672" s="5"/>
      <c r="DB672" s="6"/>
    </row>
    <row r="673" spans="1:106" ht="15.75" customHeight="1" x14ac:dyDescent="0.25">
      <c r="A673" s="6"/>
      <c r="B673" s="2"/>
      <c r="C673" s="3"/>
      <c r="D673" s="3"/>
      <c r="E673" s="4"/>
      <c r="F673" s="9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5"/>
      <c r="CV673" s="5"/>
      <c r="CW673" s="5"/>
      <c r="CX673" s="5"/>
      <c r="CY673" s="5"/>
      <c r="CZ673" s="5"/>
      <c r="DA673" s="5"/>
      <c r="DB673" s="6"/>
    </row>
    <row r="674" spans="1:106" ht="15.75" customHeight="1" x14ac:dyDescent="0.25">
      <c r="A674" s="6"/>
      <c r="B674" s="2"/>
      <c r="C674" s="3"/>
      <c r="D674" s="3"/>
      <c r="E674" s="4"/>
      <c r="F674" s="9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5"/>
      <c r="CV674" s="5"/>
      <c r="CW674" s="5"/>
      <c r="CX674" s="5"/>
      <c r="CY674" s="5"/>
      <c r="CZ674" s="5"/>
      <c r="DA674" s="5"/>
      <c r="DB674" s="6"/>
    </row>
    <row r="675" spans="1:106" ht="15.75" customHeight="1" x14ac:dyDescent="0.25">
      <c r="A675" s="6"/>
      <c r="B675" s="2"/>
      <c r="C675" s="3"/>
      <c r="D675" s="3"/>
      <c r="E675" s="4"/>
      <c r="F675" s="9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5"/>
      <c r="CV675" s="5"/>
      <c r="CW675" s="5"/>
      <c r="CX675" s="5"/>
      <c r="CY675" s="5"/>
      <c r="CZ675" s="5"/>
      <c r="DA675" s="5"/>
      <c r="DB675" s="6"/>
    </row>
    <row r="676" spans="1:106" ht="15.75" customHeight="1" x14ac:dyDescent="0.25">
      <c r="A676" s="6"/>
      <c r="B676" s="2"/>
      <c r="C676" s="3"/>
      <c r="D676" s="3"/>
      <c r="E676" s="4"/>
      <c r="F676" s="9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5"/>
      <c r="CV676" s="5"/>
      <c r="CW676" s="5"/>
      <c r="CX676" s="5"/>
      <c r="CY676" s="5"/>
      <c r="CZ676" s="5"/>
      <c r="DA676" s="5"/>
      <c r="DB676" s="6"/>
    </row>
    <row r="677" spans="1:106" ht="15.75" customHeight="1" x14ac:dyDescent="0.25">
      <c r="A677" s="6"/>
      <c r="B677" s="2"/>
      <c r="C677" s="3"/>
      <c r="D677" s="3"/>
      <c r="E677" s="4"/>
      <c r="F677" s="9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5"/>
      <c r="CV677" s="5"/>
      <c r="CW677" s="5"/>
      <c r="CX677" s="5"/>
      <c r="CY677" s="5"/>
      <c r="CZ677" s="5"/>
      <c r="DA677" s="5"/>
      <c r="DB677" s="6"/>
    </row>
    <row r="678" spans="1:106" ht="15.75" customHeight="1" x14ac:dyDescent="0.25">
      <c r="A678" s="6"/>
      <c r="B678" s="2"/>
      <c r="C678" s="3"/>
      <c r="D678" s="3"/>
      <c r="E678" s="4"/>
      <c r="F678" s="9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5"/>
      <c r="CV678" s="5"/>
      <c r="CW678" s="5"/>
      <c r="CX678" s="5"/>
      <c r="CY678" s="5"/>
      <c r="CZ678" s="5"/>
      <c r="DA678" s="5"/>
      <c r="DB678" s="6"/>
    </row>
    <row r="679" spans="1:106" ht="15.75" customHeight="1" x14ac:dyDescent="0.25">
      <c r="A679" s="6"/>
      <c r="B679" s="2"/>
      <c r="C679" s="3"/>
      <c r="D679" s="3"/>
      <c r="E679" s="4"/>
      <c r="F679" s="9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5"/>
      <c r="CV679" s="5"/>
      <c r="CW679" s="5"/>
      <c r="CX679" s="5"/>
      <c r="CY679" s="5"/>
      <c r="CZ679" s="5"/>
      <c r="DA679" s="5"/>
      <c r="DB679" s="6"/>
    </row>
    <row r="680" spans="1:106" ht="15.75" customHeight="1" x14ac:dyDescent="0.25">
      <c r="A680" s="6"/>
      <c r="B680" s="2"/>
      <c r="C680" s="3"/>
      <c r="D680" s="3"/>
      <c r="E680" s="4"/>
      <c r="F680" s="9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5"/>
      <c r="CV680" s="5"/>
      <c r="CW680" s="5"/>
      <c r="CX680" s="5"/>
      <c r="CY680" s="5"/>
      <c r="CZ680" s="5"/>
      <c r="DA680" s="5"/>
      <c r="DB680" s="6"/>
    </row>
    <row r="681" spans="1:106" ht="15.75" customHeight="1" x14ac:dyDescent="0.25">
      <c r="A681" s="6"/>
      <c r="B681" s="2"/>
      <c r="C681" s="3"/>
      <c r="D681" s="3"/>
      <c r="E681" s="4"/>
      <c r="F681" s="9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5"/>
      <c r="CV681" s="5"/>
      <c r="CW681" s="5"/>
      <c r="CX681" s="5"/>
      <c r="CY681" s="5"/>
      <c r="CZ681" s="5"/>
      <c r="DA681" s="5"/>
      <c r="DB681" s="6"/>
    </row>
    <row r="682" spans="1:106" ht="15.75" customHeight="1" x14ac:dyDescent="0.25">
      <c r="A682" s="6"/>
      <c r="B682" s="2"/>
      <c r="C682" s="3"/>
      <c r="D682" s="3"/>
      <c r="E682" s="4"/>
      <c r="F682" s="9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5"/>
      <c r="CV682" s="5"/>
      <c r="CW682" s="5"/>
      <c r="CX682" s="5"/>
      <c r="CY682" s="5"/>
      <c r="CZ682" s="5"/>
      <c r="DA682" s="5"/>
      <c r="DB682" s="6"/>
    </row>
    <row r="683" spans="1:106" ht="15.75" customHeight="1" x14ac:dyDescent="0.25">
      <c r="A683" s="6"/>
      <c r="B683" s="2"/>
      <c r="C683" s="3"/>
      <c r="D683" s="3"/>
      <c r="E683" s="4"/>
      <c r="F683" s="9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5"/>
      <c r="CV683" s="5"/>
      <c r="CW683" s="5"/>
      <c r="CX683" s="5"/>
      <c r="CY683" s="5"/>
      <c r="CZ683" s="5"/>
      <c r="DA683" s="5"/>
      <c r="DB683" s="6"/>
    </row>
    <row r="684" spans="1:106" ht="15.75" customHeight="1" x14ac:dyDescent="0.25">
      <c r="A684" s="6"/>
      <c r="B684" s="2"/>
      <c r="C684" s="3"/>
      <c r="D684" s="3"/>
      <c r="E684" s="4"/>
      <c r="F684" s="9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5"/>
      <c r="CV684" s="5"/>
      <c r="CW684" s="5"/>
      <c r="CX684" s="5"/>
      <c r="CY684" s="5"/>
      <c r="CZ684" s="5"/>
      <c r="DA684" s="5"/>
      <c r="DB684" s="6"/>
    </row>
    <row r="685" spans="1:106" ht="15.75" customHeight="1" x14ac:dyDescent="0.25">
      <c r="A685" s="6"/>
      <c r="B685" s="2"/>
      <c r="C685" s="3"/>
      <c r="D685" s="3"/>
      <c r="E685" s="4"/>
      <c r="F685" s="9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5"/>
      <c r="CV685" s="5"/>
      <c r="CW685" s="5"/>
      <c r="CX685" s="5"/>
      <c r="CY685" s="5"/>
      <c r="CZ685" s="5"/>
      <c r="DA685" s="5"/>
      <c r="DB685" s="6"/>
    </row>
    <row r="686" spans="1:106" ht="15.75" customHeight="1" x14ac:dyDescent="0.25">
      <c r="A686" s="6"/>
      <c r="B686" s="2"/>
      <c r="C686" s="3"/>
      <c r="D686" s="3"/>
      <c r="E686" s="4"/>
      <c r="F686" s="9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5"/>
      <c r="CV686" s="5"/>
      <c r="CW686" s="5"/>
      <c r="CX686" s="5"/>
      <c r="CY686" s="5"/>
      <c r="CZ686" s="5"/>
      <c r="DA686" s="5"/>
      <c r="DB686" s="6"/>
    </row>
    <row r="687" spans="1:106" ht="15.75" customHeight="1" x14ac:dyDescent="0.25">
      <c r="A687" s="6"/>
      <c r="B687" s="2"/>
      <c r="C687" s="3"/>
      <c r="D687" s="3"/>
      <c r="E687" s="4"/>
      <c r="F687" s="9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5"/>
      <c r="CV687" s="5"/>
      <c r="CW687" s="5"/>
      <c r="CX687" s="5"/>
      <c r="CY687" s="5"/>
      <c r="CZ687" s="5"/>
      <c r="DA687" s="5"/>
      <c r="DB687" s="6"/>
    </row>
    <row r="688" spans="1:106" ht="15.75" customHeight="1" x14ac:dyDescent="0.25">
      <c r="A688" s="6"/>
      <c r="B688" s="2"/>
      <c r="C688" s="3"/>
      <c r="D688" s="3"/>
      <c r="E688" s="4"/>
      <c r="F688" s="9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5"/>
      <c r="CV688" s="5"/>
      <c r="CW688" s="5"/>
      <c r="CX688" s="5"/>
      <c r="CY688" s="5"/>
      <c r="CZ688" s="5"/>
      <c r="DA688" s="5"/>
      <c r="DB688" s="6"/>
    </row>
    <row r="689" spans="1:106" ht="15.75" customHeight="1" x14ac:dyDescent="0.25">
      <c r="A689" s="6"/>
      <c r="B689" s="2"/>
      <c r="C689" s="3"/>
      <c r="D689" s="3"/>
      <c r="E689" s="4"/>
      <c r="F689" s="9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5"/>
      <c r="CV689" s="5"/>
      <c r="CW689" s="5"/>
      <c r="CX689" s="5"/>
      <c r="CY689" s="5"/>
      <c r="CZ689" s="5"/>
      <c r="DA689" s="5"/>
      <c r="DB689" s="6"/>
    </row>
    <row r="690" spans="1:106" ht="15.75" customHeight="1" x14ac:dyDescent="0.25">
      <c r="A690" s="6"/>
      <c r="B690" s="2"/>
      <c r="C690" s="3"/>
      <c r="D690" s="3"/>
      <c r="E690" s="4"/>
      <c r="F690" s="9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5"/>
      <c r="CV690" s="5"/>
      <c r="CW690" s="5"/>
      <c r="CX690" s="5"/>
      <c r="CY690" s="5"/>
      <c r="CZ690" s="5"/>
      <c r="DA690" s="5"/>
      <c r="DB690" s="6"/>
    </row>
    <row r="691" spans="1:106" ht="15.75" customHeight="1" x14ac:dyDescent="0.25">
      <c r="A691" s="6"/>
      <c r="B691" s="2"/>
      <c r="C691" s="3"/>
      <c r="D691" s="3"/>
      <c r="E691" s="4"/>
      <c r="F691" s="9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5"/>
      <c r="CV691" s="5"/>
      <c r="CW691" s="5"/>
      <c r="CX691" s="5"/>
      <c r="CY691" s="5"/>
      <c r="CZ691" s="5"/>
      <c r="DA691" s="5"/>
      <c r="DB691" s="6"/>
    </row>
    <row r="692" spans="1:106" ht="15.75" customHeight="1" x14ac:dyDescent="0.25">
      <c r="A692" s="6"/>
      <c r="B692" s="2"/>
      <c r="C692" s="3"/>
      <c r="D692" s="3"/>
      <c r="E692" s="4"/>
      <c r="F692" s="9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5"/>
      <c r="CV692" s="5"/>
      <c r="CW692" s="5"/>
      <c r="CX692" s="5"/>
      <c r="CY692" s="5"/>
      <c r="CZ692" s="5"/>
      <c r="DA692" s="5"/>
      <c r="DB692" s="6"/>
    </row>
    <row r="693" spans="1:106" ht="15.75" customHeight="1" x14ac:dyDescent="0.25">
      <c r="A693" s="6"/>
      <c r="B693" s="2"/>
      <c r="C693" s="3"/>
      <c r="D693" s="3"/>
      <c r="E693" s="4"/>
      <c r="F693" s="9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5"/>
      <c r="CV693" s="5"/>
      <c r="CW693" s="5"/>
      <c r="CX693" s="5"/>
      <c r="CY693" s="5"/>
      <c r="CZ693" s="5"/>
      <c r="DA693" s="5"/>
      <c r="DB693" s="6"/>
    </row>
    <row r="694" spans="1:106" ht="15.75" customHeight="1" x14ac:dyDescent="0.25">
      <c r="A694" s="6"/>
      <c r="B694" s="2"/>
      <c r="C694" s="3"/>
      <c r="D694" s="3"/>
      <c r="E694" s="4"/>
      <c r="F694" s="9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5"/>
      <c r="CV694" s="5"/>
      <c r="CW694" s="5"/>
      <c r="CX694" s="5"/>
      <c r="CY694" s="5"/>
      <c r="CZ694" s="5"/>
      <c r="DA694" s="5"/>
      <c r="DB694" s="6"/>
    </row>
    <row r="695" spans="1:106" ht="15.75" customHeight="1" x14ac:dyDescent="0.25">
      <c r="A695" s="6"/>
      <c r="B695" s="2"/>
      <c r="C695" s="3"/>
      <c r="D695" s="3"/>
      <c r="E695" s="4"/>
      <c r="F695" s="9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5"/>
      <c r="CV695" s="5"/>
      <c r="CW695" s="5"/>
      <c r="CX695" s="5"/>
      <c r="CY695" s="5"/>
      <c r="CZ695" s="5"/>
      <c r="DA695" s="5"/>
      <c r="DB695" s="6"/>
    </row>
    <row r="696" spans="1:106" ht="15.75" customHeight="1" x14ac:dyDescent="0.25">
      <c r="A696" s="6"/>
      <c r="B696" s="2"/>
      <c r="C696" s="3"/>
      <c r="D696" s="3"/>
      <c r="E696" s="4"/>
      <c r="F696" s="9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5"/>
      <c r="CV696" s="5"/>
      <c r="CW696" s="5"/>
      <c r="CX696" s="5"/>
      <c r="CY696" s="5"/>
      <c r="CZ696" s="5"/>
      <c r="DA696" s="5"/>
      <c r="DB696" s="6"/>
    </row>
    <row r="697" spans="1:106" ht="15.75" customHeight="1" x14ac:dyDescent="0.25">
      <c r="A697" s="6"/>
      <c r="B697" s="2"/>
      <c r="C697" s="3"/>
      <c r="D697" s="3"/>
      <c r="E697" s="4"/>
      <c r="F697" s="9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5"/>
      <c r="CV697" s="5"/>
      <c r="CW697" s="5"/>
      <c r="CX697" s="5"/>
      <c r="CY697" s="5"/>
      <c r="CZ697" s="5"/>
      <c r="DA697" s="5"/>
      <c r="DB697" s="6"/>
    </row>
    <row r="698" spans="1:106" ht="15.75" customHeight="1" x14ac:dyDescent="0.25">
      <c r="A698" s="6"/>
      <c r="B698" s="2"/>
      <c r="C698" s="3"/>
      <c r="D698" s="3"/>
      <c r="E698" s="4"/>
      <c r="F698" s="9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5"/>
      <c r="CV698" s="5"/>
      <c r="CW698" s="5"/>
      <c r="CX698" s="5"/>
      <c r="CY698" s="5"/>
      <c r="CZ698" s="5"/>
      <c r="DA698" s="5"/>
      <c r="DB698" s="6"/>
    </row>
    <row r="699" spans="1:106" ht="15.75" customHeight="1" x14ac:dyDescent="0.25">
      <c r="A699" s="6"/>
      <c r="B699" s="2"/>
      <c r="C699" s="3"/>
      <c r="D699" s="3"/>
      <c r="E699" s="4"/>
      <c r="F699" s="9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5"/>
      <c r="CV699" s="5"/>
      <c r="CW699" s="5"/>
      <c r="CX699" s="5"/>
      <c r="CY699" s="5"/>
      <c r="CZ699" s="5"/>
      <c r="DA699" s="5"/>
      <c r="DB699" s="6"/>
    </row>
    <row r="700" spans="1:106" ht="15.75" customHeight="1" x14ac:dyDescent="0.25">
      <c r="A700" s="6"/>
      <c r="B700" s="2"/>
      <c r="C700" s="3"/>
      <c r="D700" s="3"/>
      <c r="E700" s="4"/>
      <c r="F700" s="9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5"/>
      <c r="CV700" s="5"/>
      <c r="CW700" s="5"/>
      <c r="CX700" s="5"/>
      <c r="CY700" s="5"/>
      <c r="CZ700" s="5"/>
      <c r="DA700" s="5"/>
      <c r="DB700" s="6"/>
    </row>
    <row r="701" spans="1:106" ht="15.75" customHeight="1" x14ac:dyDescent="0.25">
      <c r="A701" s="6"/>
      <c r="B701" s="2"/>
      <c r="C701" s="3"/>
      <c r="D701" s="3"/>
      <c r="E701" s="4"/>
      <c r="F701" s="9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5"/>
      <c r="CV701" s="5"/>
      <c r="CW701" s="5"/>
      <c r="CX701" s="5"/>
      <c r="CY701" s="5"/>
      <c r="CZ701" s="5"/>
      <c r="DA701" s="5"/>
      <c r="DB701" s="6"/>
    </row>
    <row r="702" spans="1:106" ht="15.75" customHeight="1" x14ac:dyDescent="0.25">
      <c r="A702" s="6"/>
      <c r="B702" s="2"/>
      <c r="C702" s="3"/>
      <c r="D702" s="3"/>
      <c r="E702" s="4"/>
      <c r="F702" s="9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5"/>
      <c r="CV702" s="5"/>
      <c r="CW702" s="5"/>
      <c r="CX702" s="5"/>
      <c r="CY702" s="5"/>
      <c r="CZ702" s="5"/>
      <c r="DA702" s="5"/>
      <c r="DB702" s="6"/>
    </row>
    <row r="703" spans="1:106" ht="15.75" customHeight="1" x14ac:dyDescent="0.25">
      <c r="A703" s="6"/>
      <c r="B703" s="2"/>
      <c r="C703" s="3"/>
      <c r="D703" s="3"/>
      <c r="E703" s="4"/>
      <c r="F703" s="9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5"/>
      <c r="CV703" s="5"/>
      <c r="CW703" s="5"/>
      <c r="CX703" s="5"/>
      <c r="CY703" s="5"/>
      <c r="CZ703" s="5"/>
      <c r="DA703" s="5"/>
      <c r="DB703" s="6"/>
    </row>
    <row r="704" spans="1:106" ht="15.75" customHeight="1" x14ac:dyDescent="0.25">
      <c r="A704" s="6"/>
      <c r="B704" s="2"/>
      <c r="C704" s="3"/>
      <c r="D704" s="3"/>
      <c r="E704" s="4"/>
      <c r="F704" s="9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5"/>
      <c r="CV704" s="5"/>
      <c r="CW704" s="5"/>
      <c r="CX704" s="5"/>
      <c r="CY704" s="5"/>
      <c r="CZ704" s="5"/>
      <c r="DA704" s="5"/>
      <c r="DB704" s="6"/>
    </row>
    <row r="705" spans="1:106" ht="15.75" customHeight="1" x14ac:dyDescent="0.25">
      <c r="A705" s="6"/>
      <c r="B705" s="2"/>
      <c r="C705" s="3"/>
      <c r="D705" s="3"/>
      <c r="E705" s="4"/>
      <c r="F705" s="9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5"/>
      <c r="CV705" s="5"/>
      <c r="CW705" s="5"/>
      <c r="CX705" s="5"/>
      <c r="CY705" s="5"/>
      <c r="CZ705" s="5"/>
      <c r="DA705" s="5"/>
      <c r="DB705" s="6"/>
    </row>
    <row r="706" spans="1:106" ht="15.75" customHeight="1" x14ac:dyDescent="0.25">
      <c r="A706" s="6"/>
      <c r="B706" s="2"/>
      <c r="C706" s="3"/>
      <c r="D706" s="3"/>
      <c r="E706" s="4"/>
      <c r="F706" s="9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5"/>
      <c r="CV706" s="5"/>
      <c r="CW706" s="5"/>
      <c r="CX706" s="5"/>
      <c r="CY706" s="5"/>
      <c r="CZ706" s="5"/>
      <c r="DA706" s="5"/>
      <c r="DB706" s="6"/>
    </row>
    <row r="707" spans="1:106" ht="15.75" customHeight="1" x14ac:dyDescent="0.25">
      <c r="A707" s="6"/>
      <c r="B707" s="2"/>
      <c r="C707" s="3"/>
      <c r="D707" s="3"/>
      <c r="E707" s="4"/>
      <c r="F707" s="9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5"/>
      <c r="CV707" s="5"/>
      <c r="CW707" s="5"/>
      <c r="CX707" s="5"/>
      <c r="CY707" s="5"/>
      <c r="CZ707" s="5"/>
      <c r="DA707" s="5"/>
      <c r="DB707" s="6"/>
    </row>
    <row r="708" spans="1:106" ht="15.75" customHeight="1" x14ac:dyDescent="0.25">
      <c r="A708" s="6"/>
      <c r="B708" s="2"/>
      <c r="C708" s="3"/>
      <c r="D708" s="3"/>
      <c r="E708" s="4"/>
      <c r="F708" s="9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5"/>
      <c r="CV708" s="5"/>
      <c r="CW708" s="5"/>
      <c r="CX708" s="5"/>
      <c r="CY708" s="5"/>
      <c r="CZ708" s="5"/>
      <c r="DA708" s="5"/>
      <c r="DB708" s="6"/>
    </row>
    <row r="709" spans="1:106" ht="15.75" customHeight="1" x14ac:dyDescent="0.25">
      <c r="A709" s="6"/>
      <c r="B709" s="2"/>
      <c r="C709" s="3"/>
      <c r="D709" s="3"/>
      <c r="E709" s="4"/>
      <c r="F709" s="9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5"/>
      <c r="CV709" s="5"/>
      <c r="CW709" s="5"/>
      <c r="CX709" s="5"/>
      <c r="CY709" s="5"/>
      <c r="CZ709" s="5"/>
      <c r="DA709" s="5"/>
      <c r="DB709" s="6"/>
    </row>
    <row r="710" spans="1:106" ht="15.75" customHeight="1" x14ac:dyDescent="0.25">
      <c r="A710" s="6"/>
      <c r="B710" s="2"/>
      <c r="C710" s="3"/>
      <c r="D710" s="3"/>
      <c r="E710" s="4"/>
      <c r="F710" s="9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5"/>
      <c r="CV710" s="5"/>
      <c r="CW710" s="5"/>
      <c r="CX710" s="5"/>
      <c r="CY710" s="5"/>
      <c r="CZ710" s="5"/>
      <c r="DA710" s="5"/>
      <c r="DB710" s="6"/>
    </row>
    <row r="711" spans="1:106" ht="15.75" customHeight="1" x14ac:dyDescent="0.25">
      <c r="A711" s="6"/>
      <c r="B711" s="2"/>
      <c r="C711" s="3"/>
      <c r="D711" s="3"/>
      <c r="E711" s="4"/>
      <c r="F711" s="9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5"/>
      <c r="CV711" s="5"/>
      <c r="CW711" s="5"/>
      <c r="CX711" s="5"/>
      <c r="CY711" s="5"/>
      <c r="CZ711" s="5"/>
      <c r="DA711" s="5"/>
      <c r="DB711" s="6"/>
    </row>
    <row r="712" spans="1:106" ht="15.75" customHeight="1" x14ac:dyDescent="0.25">
      <c r="A712" s="6"/>
      <c r="B712" s="2"/>
      <c r="C712" s="3"/>
      <c r="D712" s="3"/>
      <c r="E712" s="4"/>
      <c r="F712" s="9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5"/>
      <c r="CV712" s="5"/>
      <c r="CW712" s="5"/>
      <c r="CX712" s="5"/>
      <c r="CY712" s="5"/>
      <c r="CZ712" s="5"/>
      <c r="DA712" s="5"/>
      <c r="DB712" s="6"/>
    </row>
    <row r="713" spans="1:106" ht="15.75" customHeight="1" x14ac:dyDescent="0.25">
      <c r="A713" s="6"/>
      <c r="B713" s="2"/>
      <c r="C713" s="3"/>
      <c r="D713" s="3"/>
      <c r="E713" s="4"/>
      <c r="F713" s="9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5"/>
      <c r="CV713" s="5"/>
      <c r="CW713" s="5"/>
      <c r="CX713" s="5"/>
      <c r="CY713" s="5"/>
      <c r="CZ713" s="5"/>
      <c r="DA713" s="5"/>
      <c r="DB713" s="6"/>
    </row>
    <row r="714" spans="1:106" ht="15.75" customHeight="1" x14ac:dyDescent="0.25">
      <c r="A714" s="6"/>
      <c r="B714" s="2"/>
      <c r="C714" s="3"/>
      <c r="D714" s="3"/>
      <c r="E714" s="4"/>
      <c r="F714" s="9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5"/>
      <c r="CV714" s="5"/>
      <c r="CW714" s="5"/>
      <c r="CX714" s="5"/>
      <c r="CY714" s="5"/>
      <c r="CZ714" s="5"/>
      <c r="DA714" s="5"/>
      <c r="DB714" s="6"/>
    </row>
    <row r="715" spans="1:106" ht="15.75" customHeight="1" x14ac:dyDescent="0.25">
      <c r="A715" s="6"/>
      <c r="B715" s="2"/>
      <c r="C715" s="3"/>
      <c r="D715" s="3"/>
      <c r="E715" s="4"/>
      <c r="F715" s="9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5"/>
      <c r="CV715" s="5"/>
      <c r="CW715" s="5"/>
      <c r="CX715" s="5"/>
      <c r="CY715" s="5"/>
      <c r="CZ715" s="5"/>
      <c r="DA715" s="5"/>
      <c r="DB715" s="6"/>
    </row>
    <row r="716" spans="1:106" ht="15.75" customHeight="1" x14ac:dyDescent="0.25">
      <c r="A716" s="6"/>
      <c r="B716" s="2"/>
      <c r="C716" s="3"/>
      <c r="D716" s="3"/>
      <c r="E716" s="4"/>
      <c r="F716" s="9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5"/>
      <c r="CV716" s="5"/>
      <c r="CW716" s="5"/>
      <c r="CX716" s="5"/>
      <c r="CY716" s="5"/>
      <c r="CZ716" s="5"/>
      <c r="DA716" s="5"/>
      <c r="DB716" s="6"/>
    </row>
    <row r="717" spans="1:106" ht="15.75" customHeight="1" x14ac:dyDescent="0.25">
      <c r="A717" s="6"/>
      <c r="B717" s="2"/>
      <c r="C717" s="3"/>
      <c r="D717" s="3"/>
      <c r="E717" s="4"/>
      <c r="F717" s="9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5"/>
      <c r="CV717" s="5"/>
      <c r="CW717" s="5"/>
      <c r="CX717" s="5"/>
      <c r="CY717" s="5"/>
      <c r="CZ717" s="5"/>
      <c r="DA717" s="5"/>
      <c r="DB717" s="6"/>
    </row>
    <row r="718" spans="1:106" ht="15.75" customHeight="1" x14ac:dyDescent="0.25">
      <c r="A718" s="6"/>
      <c r="B718" s="2"/>
      <c r="C718" s="3"/>
      <c r="D718" s="3"/>
      <c r="E718" s="4"/>
      <c r="F718" s="9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5"/>
      <c r="CV718" s="5"/>
      <c r="CW718" s="5"/>
      <c r="CX718" s="5"/>
      <c r="CY718" s="5"/>
      <c r="CZ718" s="5"/>
      <c r="DA718" s="5"/>
      <c r="DB718" s="6"/>
    </row>
    <row r="719" spans="1:106" ht="15.75" customHeight="1" x14ac:dyDescent="0.25">
      <c r="A719" s="6"/>
      <c r="B719" s="2"/>
      <c r="C719" s="3"/>
      <c r="D719" s="3"/>
      <c r="E719" s="4"/>
      <c r="F719" s="9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5"/>
      <c r="CV719" s="5"/>
      <c r="CW719" s="5"/>
      <c r="CX719" s="5"/>
      <c r="CY719" s="5"/>
      <c r="CZ719" s="5"/>
      <c r="DA719" s="5"/>
      <c r="DB719" s="6"/>
    </row>
    <row r="720" spans="1:106" ht="15.75" customHeight="1" x14ac:dyDescent="0.25">
      <c r="A720" s="6"/>
      <c r="B720" s="2"/>
      <c r="C720" s="3"/>
      <c r="D720" s="3"/>
      <c r="E720" s="4"/>
      <c r="F720" s="9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5"/>
      <c r="CV720" s="5"/>
      <c r="CW720" s="5"/>
      <c r="CX720" s="5"/>
      <c r="CY720" s="5"/>
      <c r="CZ720" s="5"/>
      <c r="DA720" s="5"/>
      <c r="DB720" s="6"/>
    </row>
    <row r="721" spans="1:106" ht="15.75" customHeight="1" x14ac:dyDescent="0.25">
      <c r="A721" s="6"/>
      <c r="B721" s="2"/>
      <c r="C721" s="3"/>
      <c r="D721" s="3"/>
      <c r="E721" s="4"/>
      <c r="F721" s="9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5"/>
      <c r="CV721" s="5"/>
      <c r="CW721" s="5"/>
      <c r="CX721" s="5"/>
      <c r="CY721" s="5"/>
      <c r="CZ721" s="5"/>
      <c r="DA721" s="5"/>
      <c r="DB721" s="6"/>
    </row>
    <row r="722" spans="1:106" ht="15.75" customHeight="1" x14ac:dyDescent="0.25">
      <c r="A722" s="6"/>
      <c r="B722" s="2"/>
      <c r="C722" s="3"/>
      <c r="D722" s="3"/>
      <c r="E722" s="4"/>
      <c r="F722" s="9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5"/>
      <c r="CV722" s="5"/>
      <c r="CW722" s="5"/>
      <c r="CX722" s="5"/>
      <c r="CY722" s="5"/>
      <c r="CZ722" s="5"/>
      <c r="DA722" s="5"/>
      <c r="DB722" s="6"/>
    </row>
    <row r="723" spans="1:106" ht="15.75" customHeight="1" x14ac:dyDescent="0.25">
      <c r="A723" s="6"/>
      <c r="B723" s="2"/>
      <c r="C723" s="3"/>
      <c r="D723" s="3"/>
      <c r="E723" s="4"/>
      <c r="F723" s="9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5"/>
      <c r="CV723" s="5"/>
      <c r="CW723" s="5"/>
      <c r="CX723" s="5"/>
      <c r="CY723" s="5"/>
      <c r="CZ723" s="5"/>
      <c r="DA723" s="5"/>
      <c r="DB723" s="6"/>
    </row>
    <row r="724" spans="1:106" ht="15.75" customHeight="1" x14ac:dyDescent="0.25">
      <c r="A724" s="6"/>
      <c r="B724" s="2"/>
      <c r="C724" s="3"/>
      <c r="D724" s="3"/>
      <c r="E724" s="4"/>
      <c r="F724" s="9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5"/>
      <c r="CV724" s="5"/>
      <c r="CW724" s="5"/>
      <c r="CX724" s="5"/>
      <c r="CY724" s="5"/>
      <c r="CZ724" s="5"/>
      <c r="DA724" s="5"/>
      <c r="DB724" s="6"/>
    </row>
    <row r="725" spans="1:106" ht="15.75" customHeight="1" x14ac:dyDescent="0.25">
      <c r="A725" s="6"/>
      <c r="B725" s="2"/>
      <c r="C725" s="3"/>
      <c r="D725" s="3"/>
      <c r="E725" s="4"/>
      <c r="F725" s="9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5"/>
      <c r="CV725" s="5"/>
      <c r="CW725" s="5"/>
      <c r="CX725" s="5"/>
      <c r="CY725" s="5"/>
      <c r="CZ725" s="5"/>
      <c r="DA725" s="5"/>
      <c r="DB725" s="6"/>
    </row>
    <row r="726" spans="1:106" ht="15.75" customHeight="1" x14ac:dyDescent="0.25">
      <c r="A726" s="6"/>
      <c r="B726" s="2"/>
      <c r="C726" s="3"/>
      <c r="D726" s="3"/>
      <c r="E726" s="4"/>
      <c r="F726" s="9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5"/>
      <c r="CV726" s="5"/>
      <c r="CW726" s="5"/>
      <c r="CX726" s="5"/>
      <c r="CY726" s="5"/>
      <c r="CZ726" s="5"/>
      <c r="DA726" s="5"/>
      <c r="DB726" s="6"/>
    </row>
    <row r="727" spans="1:106" ht="15.75" customHeight="1" x14ac:dyDescent="0.25">
      <c r="A727" s="6"/>
      <c r="B727" s="2"/>
      <c r="C727" s="3"/>
      <c r="D727" s="3"/>
      <c r="E727" s="4"/>
      <c r="F727" s="9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5"/>
      <c r="CV727" s="5"/>
      <c r="CW727" s="5"/>
      <c r="CX727" s="5"/>
      <c r="CY727" s="5"/>
      <c r="CZ727" s="5"/>
      <c r="DA727" s="5"/>
      <c r="DB727" s="6"/>
    </row>
    <row r="728" spans="1:106" ht="15.75" customHeight="1" x14ac:dyDescent="0.25">
      <c r="A728" s="6"/>
      <c r="B728" s="2"/>
      <c r="C728" s="3"/>
      <c r="D728" s="3"/>
      <c r="E728" s="4"/>
      <c r="F728" s="9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5"/>
      <c r="CV728" s="5"/>
      <c r="CW728" s="5"/>
      <c r="CX728" s="5"/>
      <c r="CY728" s="5"/>
      <c r="CZ728" s="5"/>
      <c r="DA728" s="5"/>
      <c r="DB728" s="6"/>
    </row>
    <row r="729" spans="1:106" ht="15.75" customHeight="1" x14ac:dyDescent="0.25">
      <c r="A729" s="6"/>
      <c r="B729" s="2"/>
      <c r="C729" s="3"/>
      <c r="D729" s="3"/>
      <c r="E729" s="4"/>
      <c r="F729" s="9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5"/>
      <c r="CV729" s="5"/>
      <c r="CW729" s="5"/>
      <c r="CX729" s="5"/>
      <c r="CY729" s="5"/>
      <c r="CZ729" s="5"/>
      <c r="DA729" s="5"/>
      <c r="DB729" s="6"/>
    </row>
    <row r="730" spans="1:106" ht="15.75" customHeight="1" x14ac:dyDescent="0.25">
      <c r="A730" s="6"/>
      <c r="B730" s="2"/>
      <c r="C730" s="3"/>
      <c r="D730" s="3"/>
      <c r="E730" s="4"/>
      <c r="F730" s="9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5"/>
      <c r="CV730" s="5"/>
      <c r="CW730" s="5"/>
      <c r="CX730" s="5"/>
      <c r="CY730" s="5"/>
      <c r="CZ730" s="5"/>
      <c r="DA730" s="5"/>
      <c r="DB730" s="6"/>
    </row>
    <row r="731" spans="1:106" ht="15.75" customHeight="1" x14ac:dyDescent="0.25">
      <c r="A731" s="6"/>
      <c r="B731" s="2"/>
      <c r="C731" s="3"/>
      <c r="D731" s="3"/>
      <c r="E731" s="4"/>
      <c r="F731" s="9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5"/>
      <c r="CV731" s="5"/>
      <c r="CW731" s="5"/>
      <c r="CX731" s="5"/>
      <c r="CY731" s="5"/>
      <c r="CZ731" s="5"/>
      <c r="DA731" s="5"/>
      <c r="DB731" s="6"/>
    </row>
    <row r="732" spans="1:106" ht="15.75" customHeight="1" x14ac:dyDescent="0.25">
      <c r="A732" s="6"/>
      <c r="B732" s="2"/>
      <c r="C732" s="3"/>
      <c r="D732" s="3"/>
      <c r="E732" s="4"/>
      <c r="F732" s="9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5"/>
      <c r="CV732" s="5"/>
      <c r="CW732" s="5"/>
      <c r="CX732" s="5"/>
      <c r="CY732" s="5"/>
      <c r="CZ732" s="5"/>
      <c r="DA732" s="5"/>
      <c r="DB732" s="6"/>
    </row>
    <row r="733" spans="1:106" ht="15.75" customHeight="1" x14ac:dyDescent="0.25">
      <c r="A733" s="6"/>
      <c r="B733" s="2"/>
      <c r="C733" s="3"/>
      <c r="D733" s="3"/>
      <c r="E733" s="4"/>
      <c r="F733" s="9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5"/>
      <c r="CV733" s="5"/>
      <c r="CW733" s="5"/>
      <c r="CX733" s="5"/>
      <c r="CY733" s="5"/>
      <c r="CZ733" s="5"/>
      <c r="DA733" s="5"/>
      <c r="DB733" s="6"/>
    </row>
    <row r="734" spans="1:106" ht="15.75" customHeight="1" x14ac:dyDescent="0.25">
      <c r="A734" s="6"/>
      <c r="B734" s="2"/>
      <c r="C734" s="3"/>
      <c r="D734" s="3"/>
      <c r="E734" s="4"/>
      <c r="F734" s="9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5"/>
      <c r="CV734" s="5"/>
      <c r="CW734" s="5"/>
      <c r="CX734" s="5"/>
      <c r="CY734" s="5"/>
      <c r="CZ734" s="5"/>
      <c r="DA734" s="5"/>
      <c r="DB734" s="6"/>
    </row>
    <row r="735" spans="1:106" ht="15.75" customHeight="1" x14ac:dyDescent="0.25">
      <c r="A735" s="6"/>
      <c r="B735" s="2"/>
      <c r="C735" s="3"/>
      <c r="D735" s="3"/>
      <c r="E735" s="4"/>
      <c r="F735" s="9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5"/>
      <c r="CV735" s="5"/>
      <c r="CW735" s="5"/>
      <c r="CX735" s="5"/>
      <c r="CY735" s="5"/>
      <c r="CZ735" s="5"/>
      <c r="DA735" s="5"/>
      <c r="DB735" s="6"/>
    </row>
    <row r="736" spans="1:106" ht="15.75" customHeight="1" x14ac:dyDescent="0.25">
      <c r="A736" s="6"/>
      <c r="B736" s="2"/>
      <c r="C736" s="3"/>
      <c r="D736" s="3"/>
      <c r="E736" s="4"/>
      <c r="F736" s="9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5"/>
      <c r="CV736" s="5"/>
      <c r="CW736" s="5"/>
      <c r="CX736" s="5"/>
      <c r="CY736" s="5"/>
      <c r="CZ736" s="5"/>
      <c r="DA736" s="5"/>
      <c r="DB736" s="6"/>
    </row>
    <row r="737" spans="1:106" ht="15.75" customHeight="1" x14ac:dyDescent="0.25">
      <c r="A737" s="6"/>
      <c r="B737" s="2"/>
      <c r="C737" s="3"/>
      <c r="D737" s="3"/>
      <c r="E737" s="4"/>
      <c r="F737" s="9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5"/>
      <c r="CV737" s="5"/>
      <c r="CW737" s="5"/>
      <c r="CX737" s="5"/>
      <c r="CY737" s="5"/>
      <c r="CZ737" s="5"/>
      <c r="DA737" s="5"/>
      <c r="DB737" s="6"/>
    </row>
    <row r="738" spans="1:106" ht="15.75" customHeight="1" x14ac:dyDescent="0.25">
      <c r="A738" s="6"/>
      <c r="B738" s="2"/>
      <c r="C738" s="3"/>
      <c r="D738" s="3"/>
      <c r="E738" s="4"/>
      <c r="F738" s="9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5"/>
      <c r="CV738" s="5"/>
      <c r="CW738" s="5"/>
      <c r="CX738" s="5"/>
      <c r="CY738" s="5"/>
      <c r="CZ738" s="5"/>
      <c r="DA738" s="5"/>
      <c r="DB738" s="6"/>
    </row>
    <row r="739" spans="1:106" ht="15.75" customHeight="1" x14ac:dyDescent="0.25">
      <c r="A739" s="6"/>
      <c r="B739" s="2"/>
      <c r="C739" s="3"/>
      <c r="D739" s="3"/>
      <c r="E739" s="4"/>
      <c r="F739" s="9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5"/>
      <c r="CV739" s="5"/>
      <c r="CW739" s="5"/>
      <c r="CX739" s="5"/>
      <c r="CY739" s="5"/>
      <c r="CZ739" s="5"/>
      <c r="DA739" s="5"/>
      <c r="DB739" s="6"/>
    </row>
    <row r="740" spans="1:106" ht="15.75" customHeight="1" x14ac:dyDescent="0.25">
      <c r="A740" s="6"/>
      <c r="B740" s="2"/>
      <c r="C740" s="3"/>
      <c r="D740" s="3"/>
      <c r="E740" s="4"/>
      <c r="F740" s="9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5"/>
      <c r="CV740" s="5"/>
      <c r="CW740" s="5"/>
      <c r="CX740" s="5"/>
      <c r="CY740" s="5"/>
      <c r="CZ740" s="5"/>
      <c r="DA740" s="5"/>
      <c r="DB740" s="6"/>
    </row>
    <row r="741" spans="1:106" ht="15.75" customHeight="1" x14ac:dyDescent="0.25">
      <c r="A741" s="6"/>
      <c r="B741" s="2"/>
      <c r="C741" s="3"/>
      <c r="D741" s="3"/>
      <c r="E741" s="4"/>
      <c r="F741" s="9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5"/>
      <c r="CV741" s="5"/>
      <c r="CW741" s="5"/>
      <c r="CX741" s="5"/>
      <c r="CY741" s="5"/>
      <c r="CZ741" s="5"/>
      <c r="DA741" s="5"/>
      <c r="DB741" s="6"/>
    </row>
    <row r="742" spans="1:106" ht="15.75" customHeight="1" x14ac:dyDescent="0.25">
      <c r="A742" s="6"/>
      <c r="B742" s="2"/>
      <c r="C742" s="3"/>
      <c r="D742" s="3"/>
      <c r="E742" s="4"/>
      <c r="F742" s="9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5"/>
      <c r="CV742" s="5"/>
      <c r="CW742" s="5"/>
      <c r="CX742" s="5"/>
      <c r="CY742" s="5"/>
      <c r="CZ742" s="5"/>
      <c r="DA742" s="5"/>
      <c r="DB742" s="6"/>
    </row>
    <row r="743" spans="1:106" ht="15.75" customHeight="1" x14ac:dyDescent="0.25">
      <c r="A743" s="6"/>
      <c r="B743" s="2"/>
      <c r="C743" s="3"/>
      <c r="D743" s="3"/>
      <c r="E743" s="4"/>
      <c r="F743" s="9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5"/>
      <c r="CV743" s="5"/>
      <c r="CW743" s="5"/>
      <c r="CX743" s="5"/>
      <c r="CY743" s="5"/>
      <c r="CZ743" s="5"/>
      <c r="DA743" s="5"/>
      <c r="DB743" s="6"/>
    </row>
    <row r="744" spans="1:106" ht="15.75" customHeight="1" x14ac:dyDescent="0.25">
      <c r="A744" s="6"/>
      <c r="B744" s="2"/>
      <c r="C744" s="3"/>
      <c r="D744" s="3"/>
      <c r="E744" s="4"/>
      <c r="F744" s="9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5"/>
      <c r="CV744" s="5"/>
      <c r="CW744" s="5"/>
      <c r="CX744" s="5"/>
      <c r="CY744" s="5"/>
      <c r="CZ744" s="5"/>
      <c r="DA744" s="5"/>
      <c r="DB744" s="6"/>
    </row>
    <row r="745" spans="1:106" ht="15.75" customHeight="1" x14ac:dyDescent="0.25">
      <c r="A745" s="6"/>
      <c r="B745" s="2"/>
      <c r="C745" s="3"/>
      <c r="D745" s="3"/>
      <c r="E745" s="4"/>
      <c r="F745" s="9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5"/>
      <c r="CV745" s="5"/>
      <c r="CW745" s="5"/>
      <c r="CX745" s="5"/>
      <c r="CY745" s="5"/>
      <c r="CZ745" s="5"/>
      <c r="DA745" s="5"/>
      <c r="DB745" s="6"/>
    </row>
    <row r="746" spans="1:106" ht="15.75" customHeight="1" x14ac:dyDescent="0.25">
      <c r="A746" s="6"/>
      <c r="B746" s="2"/>
      <c r="C746" s="3"/>
      <c r="D746" s="3"/>
      <c r="E746" s="4"/>
      <c r="F746" s="9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5"/>
      <c r="CV746" s="5"/>
      <c r="CW746" s="5"/>
      <c r="CX746" s="5"/>
      <c r="CY746" s="5"/>
      <c r="CZ746" s="5"/>
      <c r="DA746" s="5"/>
      <c r="DB746" s="6"/>
    </row>
    <row r="747" spans="1:106" ht="15.75" customHeight="1" x14ac:dyDescent="0.25">
      <c r="A747" s="6"/>
      <c r="B747" s="2"/>
      <c r="C747" s="3"/>
      <c r="D747" s="3"/>
      <c r="E747" s="4"/>
      <c r="F747" s="9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5"/>
      <c r="CV747" s="5"/>
      <c r="CW747" s="5"/>
      <c r="CX747" s="5"/>
      <c r="CY747" s="5"/>
      <c r="CZ747" s="5"/>
      <c r="DA747" s="5"/>
      <c r="DB747" s="6"/>
    </row>
    <row r="748" spans="1:106" ht="15.75" customHeight="1" x14ac:dyDescent="0.25">
      <c r="A748" s="6"/>
      <c r="B748" s="2"/>
      <c r="C748" s="3"/>
      <c r="D748" s="3"/>
      <c r="E748" s="4"/>
      <c r="F748" s="9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5"/>
      <c r="CV748" s="5"/>
      <c r="CW748" s="5"/>
      <c r="CX748" s="5"/>
      <c r="CY748" s="5"/>
      <c r="CZ748" s="5"/>
      <c r="DA748" s="5"/>
      <c r="DB748" s="6"/>
    </row>
    <row r="749" spans="1:106" ht="15.75" customHeight="1" x14ac:dyDescent="0.25">
      <c r="A749" s="6"/>
      <c r="B749" s="2"/>
      <c r="C749" s="3"/>
      <c r="D749" s="3"/>
      <c r="E749" s="4"/>
      <c r="F749" s="9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5"/>
      <c r="CV749" s="5"/>
      <c r="CW749" s="5"/>
      <c r="CX749" s="5"/>
      <c r="CY749" s="5"/>
      <c r="CZ749" s="5"/>
      <c r="DA749" s="5"/>
      <c r="DB749" s="6"/>
    </row>
    <row r="750" spans="1:106" ht="15.75" customHeight="1" x14ac:dyDescent="0.25">
      <c r="A750" s="6"/>
      <c r="B750" s="2"/>
      <c r="C750" s="3"/>
      <c r="D750" s="3"/>
      <c r="E750" s="4"/>
      <c r="F750" s="9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5"/>
      <c r="CV750" s="5"/>
      <c r="CW750" s="5"/>
      <c r="CX750" s="5"/>
      <c r="CY750" s="5"/>
      <c r="CZ750" s="5"/>
      <c r="DA750" s="5"/>
      <c r="DB750" s="6"/>
    </row>
    <row r="751" spans="1:106" ht="15.75" customHeight="1" x14ac:dyDescent="0.25">
      <c r="A751" s="6"/>
      <c r="B751" s="2"/>
      <c r="C751" s="3"/>
      <c r="D751" s="3"/>
      <c r="E751" s="4"/>
      <c r="F751" s="9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5"/>
      <c r="CV751" s="5"/>
      <c r="CW751" s="5"/>
      <c r="CX751" s="5"/>
      <c r="CY751" s="5"/>
      <c r="CZ751" s="5"/>
      <c r="DA751" s="5"/>
      <c r="DB751" s="6"/>
    </row>
    <row r="752" spans="1:106" ht="15.75" customHeight="1" x14ac:dyDescent="0.25">
      <c r="A752" s="6"/>
      <c r="B752" s="2"/>
      <c r="C752" s="3"/>
      <c r="D752" s="3"/>
      <c r="E752" s="4"/>
      <c r="F752" s="9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5"/>
      <c r="CV752" s="5"/>
      <c r="CW752" s="5"/>
      <c r="CX752" s="5"/>
      <c r="CY752" s="5"/>
      <c r="CZ752" s="5"/>
      <c r="DA752" s="5"/>
      <c r="DB752" s="6"/>
    </row>
    <row r="753" spans="1:106" ht="15.75" customHeight="1" x14ac:dyDescent="0.25">
      <c r="A753" s="6"/>
      <c r="B753" s="2"/>
      <c r="C753" s="3"/>
      <c r="D753" s="3"/>
      <c r="E753" s="4"/>
      <c r="F753" s="9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5"/>
      <c r="CV753" s="5"/>
      <c r="CW753" s="5"/>
      <c r="CX753" s="5"/>
      <c r="CY753" s="5"/>
      <c r="CZ753" s="5"/>
      <c r="DA753" s="5"/>
      <c r="DB753" s="6"/>
    </row>
    <row r="754" spans="1:106" ht="15.75" customHeight="1" x14ac:dyDescent="0.25">
      <c r="A754" s="6"/>
      <c r="B754" s="2"/>
      <c r="C754" s="3"/>
      <c r="D754" s="3"/>
      <c r="E754" s="4"/>
      <c r="F754" s="9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5"/>
      <c r="CV754" s="5"/>
      <c r="CW754" s="5"/>
      <c r="CX754" s="5"/>
      <c r="CY754" s="5"/>
      <c r="CZ754" s="5"/>
      <c r="DA754" s="5"/>
      <c r="DB754" s="6"/>
    </row>
    <row r="755" spans="1:106" ht="15.75" customHeight="1" x14ac:dyDescent="0.25">
      <c r="A755" s="6"/>
      <c r="B755" s="2"/>
      <c r="C755" s="3"/>
      <c r="D755" s="3"/>
      <c r="E755" s="4"/>
      <c r="F755" s="9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5"/>
      <c r="CV755" s="5"/>
      <c r="CW755" s="5"/>
      <c r="CX755" s="5"/>
      <c r="CY755" s="5"/>
      <c r="CZ755" s="5"/>
      <c r="DA755" s="5"/>
      <c r="DB755" s="6"/>
    </row>
    <row r="756" spans="1:106" ht="15.75" customHeight="1" x14ac:dyDescent="0.25">
      <c r="A756" s="6"/>
      <c r="B756" s="2"/>
      <c r="C756" s="3"/>
      <c r="D756" s="3"/>
      <c r="E756" s="4"/>
      <c r="F756" s="9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5"/>
      <c r="CV756" s="5"/>
      <c r="CW756" s="5"/>
      <c r="CX756" s="5"/>
      <c r="CY756" s="5"/>
      <c r="CZ756" s="5"/>
      <c r="DA756" s="5"/>
      <c r="DB756" s="6"/>
    </row>
    <row r="757" spans="1:106" ht="15.75" customHeight="1" x14ac:dyDescent="0.25">
      <c r="A757" s="6"/>
      <c r="B757" s="2"/>
      <c r="C757" s="3"/>
      <c r="D757" s="3"/>
      <c r="E757" s="4"/>
      <c r="F757" s="9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5"/>
      <c r="CV757" s="5"/>
      <c r="CW757" s="5"/>
      <c r="CX757" s="5"/>
      <c r="CY757" s="5"/>
      <c r="CZ757" s="5"/>
      <c r="DA757" s="5"/>
      <c r="DB757" s="6"/>
    </row>
    <row r="758" spans="1:106" ht="15.75" customHeight="1" x14ac:dyDescent="0.25">
      <c r="A758" s="6"/>
      <c r="B758" s="2"/>
      <c r="C758" s="3"/>
      <c r="D758" s="3"/>
      <c r="E758" s="4"/>
      <c r="F758" s="9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5"/>
      <c r="CV758" s="5"/>
      <c r="CW758" s="5"/>
      <c r="CX758" s="5"/>
      <c r="CY758" s="5"/>
      <c r="CZ758" s="5"/>
      <c r="DA758" s="5"/>
      <c r="DB758" s="6"/>
    </row>
    <row r="759" spans="1:106" ht="15.75" customHeight="1" x14ac:dyDescent="0.25">
      <c r="A759" s="6"/>
      <c r="B759" s="2"/>
      <c r="C759" s="3"/>
      <c r="D759" s="3"/>
      <c r="E759" s="4"/>
      <c r="F759" s="9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5"/>
      <c r="CV759" s="5"/>
      <c r="CW759" s="5"/>
      <c r="CX759" s="5"/>
      <c r="CY759" s="5"/>
      <c r="CZ759" s="5"/>
      <c r="DA759" s="5"/>
      <c r="DB759" s="6"/>
    </row>
    <row r="760" spans="1:106" ht="15.75" customHeight="1" x14ac:dyDescent="0.25">
      <c r="A760" s="6"/>
      <c r="B760" s="2"/>
      <c r="C760" s="3"/>
      <c r="D760" s="3"/>
      <c r="E760" s="4"/>
      <c r="F760" s="9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5"/>
      <c r="CV760" s="5"/>
      <c r="CW760" s="5"/>
      <c r="CX760" s="5"/>
      <c r="CY760" s="5"/>
      <c r="CZ760" s="5"/>
      <c r="DA760" s="5"/>
      <c r="DB760" s="6"/>
    </row>
    <row r="761" spans="1:106" ht="15.75" customHeight="1" x14ac:dyDescent="0.25">
      <c r="A761" s="6"/>
      <c r="B761" s="2"/>
      <c r="C761" s="3"/>
      <c r="D761" s="3"/>
      <c r="E761" s="4"/>
      <c r="F761" s="9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5"/>
      <c r="CV761" s="5"/>
      <c r="CW761" s="5"/>
      <c r="CX761" s="5"/>
      <c r="CY761" s="5"/>
      <c r="CZ761" s="5"/>
      <c r="DA761" s="5"/>
      <c r="DB761" s="6"/>
    </row>
    <row r="762" spans="1:106" ht="15.75" customHeight="1" x14ac:dyDescent="0.25">
      <c r="A762" s="6"/>
      <c r="B762" s="2"/>
      <c r="C762" s="3"/>
      <c r="D762" s="3"/>
      <c r="E762" s="4"/>
      <c r="F762" s="9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5"/>
      <c r="CV762" s="5"/>
      <c r="CW762" s="5"/>
      <c r="CX762" s="5"/>
      <c r="CY762" s="5"/>
      <c r="CZ762" s="5"/>
      <c r="DA762" s="5"/>
      <c r="DB762" s="6"/>
    </row>
    <row r="763" spans="1:106" ht="15.75" customHeight="1" x14ac:dyDescent="0.25">
      <c r="A763" s="6"/>
      <c r="B763" s="2"/>
      <c r="C763" s="3"/>
      <c r="D763" s="3"/>
      <c r="E763" s="4"/>
      <c r="F763" s="9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5"/>
      <c r="CV763" s="5"/>
      <c r="CW763" s="5"/>
      <c r="CX763" s="5"/>
      <c r="CY763" s="5"/>
      <c r="CZ763" s="5"/>
      <c r="DA763" s="5"/>
      <c r="DB763" s="6"/>
    </row>
    <row r="764" spans="1:106" ht="15.75" customHeight="1" x14ac:dyDescent="0.25">
      <c r="A764" s="6"/>
      <c r="B764" s="2"/>
      <c r="C764" s="3"/>
      <c r="D764" s="3"/>
      <c r="E764" s="4"/>
      <c r="F764" s="9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5"/>
      <c r="CV764" s="5"/>
      <c r="CW764" s="5"/>
      <c r="CX764" s="5"/>
      <c r="CY764" s="5"/>
      <c r="CZ764" s="5"/>
      <c r="DA764" s="5"/>
      <c r="DB764" s="6"/>
    </row>
    <row r="765" spans="1:106" ht="15.75" customHeight="1" x14ac:dyDescent="0.25">
      <c r="A765" s="6"/>
      <c r="B765" s="2"/>
      <c r="C765" s="3"/>
      <c r="D765" s="3"/>
      <c r="E765" s="4"/>
      <c r="F765" s="9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5"/>
      <c r="CV765" s="5"/>
      <c r="CW765" s="5"/>
      <c r="CX765" s="5"/>
      <c r="CY765" s="5"/>
      <c r="CZ765" s="5"/>
      <c r="DA765" s="5"/>
      <c r="DB765" s="6"/>
    </row>
    <row r="766" spans="1:106" ht="15.75" customHeight="1" x14ac:dyDescent="0.25">
      <c r="A766" s="6"/>
      <c r="B766" s="2"/>
      <c r="C766" s="3"/>
      <c r="D766" s="3"/>
      <c r="E766" s="4"/>
      <c r="F766" s="9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5"/>
      <c r="CV766" s="5"/>
      <c r="CW766" s="5"/>
      <c r="CX766" s="5"/>
      <c r="CY766" s="5"/>
      <c r="CZ766" s="5"/>
      <c r="DA766" s="5"/>
      <c r="DB766" s="6"/>
    </row>
    <row r="767" spans="1:106" ht="15.75" customHeight="1" x14ac:dyDescent="0.25">
      <c r="A767" s="6"/>
      <c r="B767" s="2"/>
      <c r="C767" s="3"/>
      <c r="D767" s="3"/>
      <c r="E767" s="4"/>
      <c r="F767" s="9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5"/>
      <c r="CV767" s="5"/>
      <c r="CW767" s="5"/>
      <c r="CX767" s="5"/>
      <c r="CY767" s="5"/>
      <c r="CZ767" s="5"/>
      <c r="DA767" s="5"/>
      <c r="DB767" s="6"/>
    </row>
    <row r="768" spans="1:106" ht="15.75" customHeight="1" x14ac:dyDescent="0.25">
      <c r="A768" s="6"/>
      <c r="B768" s="2"/>
      <c r="C768" s="3"/>
      <c r="D768" s="3"/>
      <c r="E768" s="4"/>
      <c r="F768" s="9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5"/>
      <c r="CV768" s="5"/>
      <c r="CW768" s="5"/>
      <c r="CX768" s="5"/>
      <c r="CY768" s="5"/>
      <c r="CZ768" s="5"/>
      <c r="DA768" s="5"/>
      <c r="DB768" s="6"/>
    </row>
    <row r="769" spans="1:106" ht="15.75" customHeight="1" x14ac:dyDescent="0.25">
      <c r="A769" s="6"/>
      <c r="B769" s="2"/>
      <c r="C769" s="3"/>
      <c r="D769" s="3"/>
      <c r="E769" s="4"/>
      <c r="F769" s="9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5"/>
      <c r="CV769" s="5"/>
      <c r="CW769" s="5"/>
      <c r="CX769" s="5"/>
      <c r="CY769" s="5"/>
      <c r="CZ769" s="5"/>
      <c r="DA769" s="5"/>
      <c r="DB769" s="6"/>
    </row>
    <row r="770" spans="1:106" ht="15.75" customHeight="1" x14ac:dyDescent="0.25">
      <c r="A770" s="6"/>
      <c r="B770" s="2"/>
      <c r="C770" s="3"/>
      <c r="D770" s="3"/>
      <c r="E770" s="4"/>
      <c r="F770" s="9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5"/>
      <c r="CV770" s="5"/>
      <c r="CW770" s="5"/>
      <c r="CX770" s="5"/>
      <c r="CY770" s="5"/>
      <c r="CZ770" s="5"/>
      <c r="DA770" s="5"/>
      <c r="DB770" s="6"/>
    </row>
    <row r="771" spans="1:106" ht="15.75" customHeight="1" x14ac:dyDescent="0.25">
      <c r="A771" s="6"/>
      <c r="B771" s="2"/>
      <c r="C771" s="3"/>
      <c r="D771" s="3"/>
      <c r="E771" s="4"/>
      <c r="F771" s="9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5"/>
      <c r="CV771" s="5"/>
      <c r="CW771" s="5"/>
      <c r="CX771" s="5"/>
      <c r="CY771" s="5"/>
      <c r="CZ771" s="5"/>
      <c r="DA771" s="5"/>
      <c r="DB771" s="6"/>
    </row>
    <row r="772" spans="1:106" ht="15.75" customHeight="1" x14ac:dyDescent="0.25">
      <c r="A772" s="6"/>
      <c r="B772" s="2"/>
      <c r="C772" s="3"/>
      <c r="D772" s="3"/>
      <c r="E772" s="4"/>
      <c r="F772" s="9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5"/>
      <c r="CV772" s="5"/>
      <c r="CW772" s="5"/>
      <c r="CX772" s="5"/>
      <c r="CY772" s="5"/>
      <c r="CZ772" s="5"/>
      <c r="DA772" s="5"/>
      <c r="DB772" s="6"/>
    </row>
    <row r="773" spans="1:106" ht="15.75" customHeight="1" x14ac:dyDescent="0.25">
      <c r="A773" s="6"/>
      <c r="B773" s="2"/>
      <c r="C773" s="3"/>
      <c r="D773" s="3"/>
      <c r="E773" s="4"/>
      <c r="F773" s="9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5"/>
      <c r="CV773" s="5"/>
      <c r="CW773" s="5"/>
      <c r="CX773" s="5"/>
      <c r="CY773" s="5"/>
      <c r="CZ773" s="5"/>
      <c r="DA773" s="5"/>
      <c r="DB773" s="6"/>
    </row>
    <row r="774" spans="1:106" ht="15.75" customHeight="1" x14ac:dyDescent="0.25">
      <c r="A774" s="6"/>
      <c r="B774" s="2"/>
      <c r="C774" s="3"/>
      <c r="D774" s="3"/>
      <c r="E774" s="4"/>
      <c r="F774" s="9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5"/>
      <c r="CV774" s="5"/>
      <c r="CW774" s="5"/>
      <c r="CX774" s="5"/>
      <c r="CY774" s="5"/>
      <c r="CZ774" s="5"/>
      <c r="DA774" s="5"/>
      <c r="DB774" s="6"/>
    </row>
    <row r="775" spans="1:106" ht="15.75" customHeight="1" x14ac:dyDescent="0.25">
      <c r="A775" s="6"/>
      <c r="B775" s="2"/>
      <c r="C775" s="3"/>
      <c r="D775" s="3"/>
      <c r="E775" s="4"/>
      <c r="F775" s="9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5"/>
      <c r="CV775" s="5"/>
      <c r="CW775" s="5"/>
      <c r="CX775" s="5"/>
      <c r="CY775" s="5"/>
      <c r="CZ775" s="5"/>
      <c r="DA775" s="5"/>
      <c r="DB775" s="6"/>
    </row>
    <row r="776" spans="1:106" ht="15.75" customHeight="1" x14ac:dyDescent="0.25">
      <c r="A776" s="6"/>
      <c r="B776" s="2"/>
      <c r="C776" s="3"/>
      <c r="D776" s="3"/>
      <c r="E776" s="4"/>
      <c r="F776" s="9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5"/>
      <c r="CV776" s="5"/>
      <c r="CW776" s="5"/>
      <c r="CX776" s="5"/>
      <c r="CY776" s="5"/>
      <c r="CZ776" s="5"/>
      <c r="DA776" s="5"/>
      <c r="DB776" s="6"/>
    </row>
    <row r="777" spans="1:106" ht="15.75" customHeight="1" x14ac:dyDescent="0.25">
      <c r="A777" s="6"/>
      <c r="B777" s="2"/>
      <c r="C777" s="3"/>
      <c r="D777" s="3"/>
      <c r="E777" s="4"/>
      <c r="F777" s="9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5"/>
      <c r="CV777" s="5"/>
      <c r="CW777" s="5"/>
      <c r="CX777" s="5"/>
      <c r="CY777" s="5"/>
      <c r="CZ777" s="5"/>
      <c r="DA777" s="5"/>
      <c r="DB777" s="6"/>
    </row>
    <row r="778" spans="1:106" ht="15.75" customHeight="1" x14ac:dyDescent="0.25">
      <c r="A778" s="6"/>
      <c r="B778" s="2"/>
      <c r="C778" s="3"/>
      <c r="D778" s="3"/>
      <c r="E778" s="4"/>
      <c r="F778" s="9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5"/>
      <c r="CV778" s="5"/>
      <c r="CW778" s="5"/>
      <c r="CX778" s="5"/>
      <c r="CY778" s="5"/>
      <c r="CZ778" s="5"/>
      <c r="DA778" s="5"/>
      <c r="DB778" s="6"/>
    </row>
    <row r="779" spans="1:106" ht="15.75" customHeight="1" x14ac:dyDescent="0.25">
      <c r="A779" s="6"/>
      <c r="B779" s="2"/>
      <c r="C779" s="3"/>
      <c r="D779" s="3"/>
      <c r="E779" s="4"/>
      <c r="F779" s="9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5"/>
      <c r="CV779" s="5"/>
      <c r="CW779" s="5"/>
      <c r="CX779" s="5"/>
      <c r="CY779" s="5"/>
      <c r="CZ779" s="5"/>
      <c r="DA779" s="5"/>
      <c r="DB779" s="6"/>
    </row>
    <row r="780" spans="1:106" ht="15.75" customHeight="1" x14ac:dyDescent="0.25">
      <c r="A780" s="6"/>
      <c r="B780" s="2"/>
      <c r="C780" s="3"/>
      <c r="D780" s="3"/>
      <c r="E780" s="4"/>
      <c r="F780" s="9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5"/>
      <c r="CV780" s="5"/>
      <c r="CW780" s="5"/>
      <c r="CX780" s="5"/>
      <c r="CY780" s="5"/>
      <c r="CZ780" s="5"/>
      <c r="DA780" s="5"/>
      <c r="DB780" s="6"/>
    </row>
    <row r="781" spans="1:106" ht="15.75" customHeight="1" x14ac:dyDescent="0.25">
      <c r="A781" s="6"/>
      <c r="B781" s="2"/>
      <c r="C781" s="3"/>
      <c r="D781" s="3"/>
      <c r="E781" s="4"/>
      <c r="F781" s="9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5"/>
      <c r="CV781" s="5"/>
      <c r="CW781" s="5"/>
      <c r="CX781" s="5"/>
      <c r="CY781" s="5"/>
      <c r="CZ781" s="5"/>
      <c r="DA781" s="5"/>
      <c r="DB781" s="6"/>
    </row>
    <row r="782" spans="1:106" ht="15.75" customHeight="1" x14ac:dyDescent="0.25">
      <c r="A782" s="6"/>
      <c r="B782" s="2"/>
      <c r="C782" s="3"/>
      <c r="D782" s="3"/>
      <c r="E782" s="4"/>
      <c r="F782" s="9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5"/>
      <c r="CV782" s="5"/>
      <c r="CW782" s="5"/>
      <c r="CX782" s="5"/>
      <c r="CY782" s="5"/>
      <c r="CZ782" s="5"/>
      <c r="DA782" s="5"/>
      <c r="DB782" s="6"/>
    </row>
    <row r="783" spans="1:106" ht="15.75" customHeight="1" x14ac:dyDescent="0.25">
      <c r="A783" s="6"/>
      <c r="B783" s="2"/>
      <c r="C783" s="3"/>
      <c r="D783" s="3"/>
      <c r="E783" s="4"/>
      <c r="F783" s="9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5"/>
      <c r="CV783" s="5"/>
      <c r="CW783" s="5"/>
      <c r="CX783" s="5"/>
      <c r="CY783" s="5"/>
      <c r="CZ783" s="5"/>
      <c r="DA783" s="5"/>
      <c r="DB783" s="6"/>
    </row>
    <row r="784" spans="1:106" ht="15.75" customHeight="1" x14ac:dyDescent="0.25">
      <c r="A784" s="6"/>
      <c r="B784" s="2"/>
      <c r="C784" s="3"/>
      <c r="D784" s="3"/>
      <c r="E784" s="4"/>
      <c r="F784" s="9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5"/>
      <c r="CV784" s="5"/>
      <c r="CW784" s="5"/>
      <c r="CX784" s="5"/>
      <c r="CY784" s="5"/>
      <c r="CZ784" s="5"/>
      <c r="DA784" s="5"/>
      <c r="DB784" s="6"/>
    </row>
    <row r="785" spans="1:106" ht="15.75" customHeight="1" x14ac:dyDescent="0.25">
      <c r="A785" s="6"/>
      <c r="B785" s="2"/>
      <c r="C785" s="3"/>
      <c r="D785" s="3"/>
      <c r="E785" s="4"/>
      <c r="F785" s="9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5"/>
      <c r="CV785" s="5"/>
      <c r="CW785" s="5"/>
      <c r="CX785" s="5"/>
      <c r="CY785" s="5"/>
      <c r="CZ785" s="5"/>
      <c r="DA785" s="5"/>
      <c r="DB785" s="6"/>
    </row>
    <row r="786" spans="1:106" ht="15.75" customHeight="1" x14ac:dyDescent="0.25">
      <c r="A786" s="6"/>
      <c r="B786" s="2"/>
      <c r="C786" s="3"/>
      <c r="D786" s="3"/>
      <c r="E786" s="4"/>
      <c r="F786" s="9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5"/>
      <c r="CV786" s="5"/>
      <c r="CW786" s="5"/>
      <c r="CX786" s="5"/>
      <c r="CY786" s="5"/>
      <c r="CZ786" s="5"/>
      <c r="DA786" s="5"/>
      <c r="DB786" s="6"/>
    </row>
    <row r="787" spans="1:106" ht="15.75" customHeight="1" x14ac:dyDescent="0.25">
      <c r="A787" s="6"/>
      <c r="B787" s="2"/>
      <c r="C787" s="3"/>
      <c r="D787" s="3"/>
      <c r="E787" s="4"/>
      <c r="F787" s="9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5"/>
      <c r="CV787" s="5"/>
      <c r="CW787" s="5"/>
      <c r="CX787" s="5"/>
      <c r="CY787" s="5"/>
      <c r="CZ787" s="5"/>
      <c r="DA787" s="5"/>
      <c r="DB787" s="6"/>
    </row>
    <row r="788" spans="1:106" ht="15.75" customHeight="1" x14ac:dyDescent="0.25">
      <c r="A788" s="6"/>
      <c r="B788" s="2"/>
      <c r="C788" s="3"/>
      <c r="D788" s="3"/>
      <c r="E788" s="4"/>
      <c r="F788" s="9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5"/>
      <c r="CV788" s="5"/>
      <c r="CW788" s="5"/>
      <c r="CX788" s="5"/>
      <c r="CY788" s="5"/>
      <c r="CZ788" s="5"/>
      <c r="DA788" s="5"/>
      <c r="DB788" s="6"/>
    </row>
    <row r="789" spans="1:106" ht="15.75" customHeight="1" x14ac:dyDescent="0.25">
      <c r="A789" s="6"/>
      <c r="B789" s="2"/>
      <c r="C789" s="3"/>
      <c r="D789" s="3"/>
      <c r="E789" s="4"/>
      <c r="F789" s="9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5"/>
      <c r="CV789" s="5"/>
      <c r="CW789" s="5"/>
      <c r="CX789" s="5"/>
      <c r="CY789" s="5"/>
      <c r="CZ789" s="5"/>
      <c r="DA789" s="5"/>
      <c r="DB789" s="6"/>
    </row>
    <row r="790" spans="1:106" ht="15.75" customHeight="1" x14ac:dyDescent="0.25">
      <c r="A790" s="6"/>
      <c r="B790" s="2"/>
      <c r="C790" s="3"/>
      <c r="D790" s="3"/>
      <c r="E790" s="4"/>
      <c r="F790" s="9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5"/>
      <c r="CV790" s="5"/>
      <c r="CW790" s="5"/>
      <c r="CX790" s="5"/>
      <c r="CY790" s="5"/>
      <c r="CZ790" s="5"/>
      <c r="DA790" s="5"/>
      <c r="DB790" s="6"/>
    </row>
    <row r="791" spans="1:106" ht="15.75" customHeight="1" x14ac:dyDescent="0.25">
      <c r="A791" s="6"/>
      <c r="B791" s="2"/>
      <c r="C791" s="3"/>
      <c r="D791" s="3"/>
      <c r="E791" s="4"/>
      <c r="F791" s="9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5"/>
      <c r="CV791" s="5"/>
      <c r="CW791" s="5"/>
      <c r="CX791" s="5"/>
      <c r="CY791" s="5"/>
      <c r="CZ791" s="5"/>
      <c r="DA791" s="5"/>
      <c r="DB791" s="6"/>
    </row>
    <row r="792" spans="1:106" ht="15.75" customHeight="1" x14ac:dyDescent="0.25">
      <c r="A792" s="6"/>
      <c r="B792" s="2"/>
      <c r="C792" s="3"/>
      <c r="D792" s="3"/>
      <c r="E792" s="4"/>
      <c r="F792" s="9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5"/>
      <c r="CV792" s="5"/>
      <c r="CW792" s="5"/>
      <c r="CX792" s="5"/>
      <c r="CY792" s="5"/>
      <c r="CZ792" s="5"/>
      <c r="DA792" s="5"/>
      <c r="DB792" s="6"/>
    </row>
    <row r="793" spans="1:106" ht="15.75" customHeight="1" x14ac:dyDescent="0.25">
      <c r="A793" s="6"/>
      <c r="B793" s="2"/>
      <c r="C793" s="3"/>
      <c r="D793" s="3"/>
      <c r="E793" s="4"/>
      <c r="F793" s="9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5"/>
      <c r="CV793" s="5"/>
      <c r="CW793" s="5"/>
      <c r="CX793" s="5"/>
      <c r="CY793" s="5"/>
      <c r="CZ793" s="5"/>
      <c r="DA793" s="5"/>
      <c r="DB793" s="6"/>
    </row>
    <row r="794" spans="1:106" ht="15.75" customHeight="1" x14ac:dyDescent="0.25">
      <c r="A794" s="6"/>
      <c r="B794" s="2"/>
      <c r="C794" s="3"/>
      <c r="D794" s="3"/>
      <c r="E794" s="4"/>
      <c r="F794" s="9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5"/>
      <c r="CV794" s="5"/>
      <c r="CW794" s="5"/>
      <c r="CX794" s="5"/>
      <c r="CY794" s="5"/>
      <c r="CZ794" s="5"/>
      <c r="DA794" s="5"/>
      <c r="DB794" s="6"/>
    </row>
    <row r="795" spans="1:106" ht="15.75" customHeight="1" x14ac:dyDescent="0.25">
      <c r="A795" s="6"/>
      <c r="B795" s="2"/>
      <c r="C795" s="3"/>
      <c r="D795" s="3"/>
      <c r="E795" s="4"/>
      <c r="F795" s="9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5"/>
      <c r="CV795" s="5"/>
      <c r="CW795" s="5"/>
      <c r="CX795" s="5"/>
      <c r="CY795" s="5"/>
      <c r="CZ795" s="5"/>
      <c r="DA795" s="5"/>
      <c r="DB795" s="6"/>
    </row>
    <row r="796" spans="1:106" ht="15.75" customHeight="1" x14ac:dyDescent="0.25">
      <c r="A796" s="6"/>
      <c r="B796" s="2"/>
      <c r="C796" s="3"/>
      <c r="D796" s="3"/>
      <c r="E796" s="4"/>
      <c r="F796" s="9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5"/>
      <c r="CV796" s="5"/>
      <c r="CW796" s="5"/>
      <c r="CX796" s="5"/>
      <c r="CY796" s="5"/>
      <c r="CZ796" s="5"/>
      <c r="DA796" s="5"/>
      <c r="DB796" s="6"/>
    </row>
    <row r="797" spans="1:106" ht="15.75" customHeight="1" x14ac:dyDescent="0.25">
      <c r="A797" s="6"/>
      <c r="B797" s="2"/>
      <c r="C797" s="3"/>
      <c r="D797" s="3"/>
      <c r="E797" s="4"/>
      <c r="F797" s="9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5"/>
      <c r="CV797" s="5"/>
      <c r="CW797" s="5"/>
      <c r="CX797" s="5"/>
      <c r="CY797" s="5"/>
      <c r="CZ797" s="5"/>
      <c r="DA797" s="5"/>
      <c r="DB797" s="6"/>
    </row>
    <row r="798" spans="1:106" ht="15.75" customHeight="1" x14ac:dyDescent="0.25">
      <c r="A798" s="6"/>
      <c r="B798" s="2"/>
      <c r="C798" s="3"/>
      <c r="D798" s="3"/>
      <c r="E798" s="4"/>
      <c r="F798" s="9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5"/>
      <c r="CV798" s="5"/>
      <c r="CW798" s="5"/>
      <c r="CX798" s="5"/>
      <c r="CY798" s="5"/>
      <c r="CZ798" s="5"/>
      <c r="DA798" s="5"/>
      <c r="DB798" s="6"/>
    </row>
    <row r="799" spans="1:106" ht="15.75" customHeight="1" x14ac:dyDescent="0.25">
      <c r="A799" s="6"/>
      <c r="B799" s="2"/>
      <c r="C799" s="3"/>
      <c r="D799" s="3"/>
      <c r="E799" s="4"/>
      <c r="F799" s="9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5"/>
      <c r="CV799" s="5"/>
      <c r="CW799" s="5"/>
      <c r="CX799" s="5"/>
      <c r="CY799" s="5"/>
      <c r="CZ799" s="5"/>
      <c r="DA799" s="5"/>
      <c r="DB799" s="6"/>
    </row>
    <row r="800" spans="1:106" ht="15.75" customHeight="1" x14ac:dyDescent="0.25">
      <c r="A800" s="6"/>
      <c r="B800" s="2"/>
      <c r="C800" s="3"/>
      <c r="D800" s="3"/>
      <c r="E800" s="4"/>
      <c r="F800" s="9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5"/>
      <c r="CV800" s="5"/>
      <c r="CW800" s="5"/>
      <c r="CX800" s="5"/>
      <c r="CY800" s="5"/>
      <c r="CZ800" s="5"/>
      <c r="DA800" s="5"/>
      <c r="DB800" s="6"/>
    </row>
    <row r="801" spans="1:106" ht="15.75" customHeight="1" x14ac:dyDescent="0.25">
      <c r="A801" s="6"/>
      <c r="B801" s="2"/>
      <c r="C801" s="3"/>
      <c r="D801" s="3"/>
      <c r="E801" s="4"/>
      <c r="F801" s="9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5"/>
      <c r="CV801" s="5"/>
      <c r="CW801" s="5"/>
      <c r="CX801" s="5"/>
      <c r="CY801" s="5"/>
      <c r="CZ801" s="5"/>
      <c r="DA801" s="5"/>
      <c r="DB801" s="6"/>
    </row>
    <row r="802" spans="1:106" ht="15.75" customHeight="1" x14ac:dyDescent="0.25">
      <c r="A802" s="6"/>
      <c r="B802" s="2"/>
      <c r="C802" s="3"/>
      <c r="D802" s="3"/>
      <c r="E802" s="4"/>
      <c r="F802" s="9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5"/>
      <c r="CV802" s="5"/>
      <c r="CW802" s="5"/>
      <c r="CX802" s="5"/>
      <c r="CY802" s="5"/>
      <c r="CZ802" s="5"/>
      <c r="DA802" s="5"/>
      <c r="DB802" s="6"/>
    </row>
    <row r="803" spans="1:106" ht="15.75" customHeight="1" x14ac:dyDescent="0.25">
      <c r="A803" s="6"/>
      <c r="B803" s="2"/>
      <c r="C803" s="3"/>
      <c r="D803" s="3"/>
      <c r="E803" s="4"/>
      <c r="F803" s="9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5"/>
      <c r="CV803" s="5"/>
      <c r="CW803" s="5"/>
      <c r="CX803" s="5"/>
      <c r="CY803" s="5"/>
      <c r="CZ803" s="5"/>
      <c r="DA803" s="5"/>
      <c r="DB803" s="6"/>
    </row>
    <row r="804" spans="1:106" ht="15.75" customHeight="1" x14ac:dyDescent="0.25">
      <c r="A804" s="6"/>
      <c r="B804" s="2"/>
      <c r="C804" s="3"/>
      <c r="D804" s="3"/>
      <c r="E804" s="4"/>
      <c r="F804" s="9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5"/>
      <c r="CV804" s="5"/>
      <c r="CW804" s="5"/>
      <c r="CX804" s="5"/>
      <c r="CY804" s="5"/>
      <c r="CZ804" s="5"/>
      <c r="DA804" s="5"/>
      <c r="DB804" s="6"/>
    </row>
    <row r="805" spans="1:106" ht="15.75" customHeight="1" x14ac:dyDescent="0.25">
      <c r="A805" s="6"/>
      <c r="B805" s="2"/>
      <c r="C805" s="3"/>
      <c r="D805" s="3"/>
      <c r="E805" s="4"/>
      <c r="F805" s="9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5"/>
      <c r="CV805" s="5"/>
      <c r="CW805" s="5"/>
      <c r="CX805" s="5"/>
      <c r="CY805" s="5"/>
      <c r="CZ805" s="5"/>
      <c r="DA805" s="5"/>
      <c r="DB805" s="6"/>
    </row>
    <row r="806" spans="1:106" ht="15.75" customHeight="1" x14ac:dyDescent="0.25">
      <c r="A806" s="6"/>
      <c r="B806" s="2"/>
      <c r="C806" s="3"/>
      <c r="D806" s="3"/>
      <c r="E806" s="4"/>
      <c r="F806" s="9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5"/>
      <c r="CV806" s="5"/>
      <c r="CW806" s="5"/>
      <c r="CX806" s="5"/>
      <c r="CY806" s="5"/>
      <c r="CZ806" s="5"/>
      <c r="DA806" s="5"/>
      <c r="DB806" s="6"/>
    </row>
    <row r="807" spans="1:106" ht="15.75" customHeight="1" x14ac:dyDescent="0.25">
      <c r="A807" s="6"/>
      <c r="B807" s="2"/>
      <c r="C807" s="3"/>
      <c r="D807" s="3"/>
      <c r="E807" s="4"/>
      <c r="F807" s="9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5"/>
      <c r="CV807" s="5"/>
      <c r="CW807" s="5"/>
      <c r="CX807" s="5"/>
      <c r="CY807" s="5"/>
      <c r="CZ807" s="5"/>
      <c r="DA807" s="5"/>
      <c r="DB807" s="6"/>
    </row>
    <row r="808" spans="1:106" ht="15.75" customHeight="1" x14ac:dyDescent="0.25">
      <c r="A808" s="6"/>
      <c r="B808" s="2"/>
      <c r="C808" s="3"/>
      <c r="D808" s="3"/>
      <c r="E808" s="4"/>
      <c r="F808" s="9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5"/>
      <c r="CV808" s="5"/>
      <c r="CW808" s="5"/>
      <c r="CX808" s="5"/>
      <c r="CY808" s="5"/>
      <c r="CZ808" s="5"/>
      <c r="DA808" s="5"/>
      <c r="DB808" s="6"/>
    </row>
    <row r="809" spans="1:106" ht="15.75" customHeight="1" x14ac:dyDescent="0.25">
      <c r="A809" s="6"/>
      <c r="B809" s="2"/>
      <c r="C809" s="3"/>
      <c r="D809" s="3"/>
      <c r="E809" s="4"/>
      <c r="F809" s="9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5"/>
      <c r="CV809" s="5"/>
      <c r="CW809" s="5"/>
      <c r="CX809" s="5"/>
      <c r="CY809" s="5"/>
      <c r="CZ809" s="5"/>
      <c r="DA809" s="5"/>
      <c r="DB809" s="6"/>
    </row>
    <row r="810" spans="1:106" ht="15.75" customHeight="1" x14ac:dyDescent="0.25">
      <c r="A810" s="6"/>
      <c r="B810" s="2"/>
      <c r="C810" s="3"/>
      <c r="D810" s="3"/>
      <c r="E810" s="4"/>
      <c r="F810" s="9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5"/>
      <c r="CV810" s="5"/>
      <c r="CW810" s="5"/>
      <c r="CX810" s="5"/>
      <c r="CY810" s="5"/>
      <c r="CZ810" s="5"/>
      <c r="DA810" s="5"/>
      <c r="DB810" s="6"/>
    </row>
    <row r="811" spans="1:106" ht="15.75" customHeight="1" x14ac:dyDescent="0.25">
      <c r="A811" s="6"/>
      <c r="B811" s="2"/>
      <c r="C811" s="3"/>
      <c r="D811" s="3"/>
      <c r="E811" s="4"/>
      <c r="F811" s="9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5"/>
      <c r="CV811" s="5"/>
      <c r="CW811" s="5"/>
      <c r="CX811" s="5"/>
      <c r="CY811" s="5"/>
      <c r="CZ811" s="5"/>
      <c r="DA811" s="5"/>
      <c r="DB811" s="6"/>
    </row>
    <row r="812" spans="1:106" ht="15.75" customHeight="1" x14ac:dyDescent="0.25">
      <c r="A812" s="6"/>
      <c r="B812" s="2"/>
      <c r="C812" s="3"/>
      <c r="D812" s="3"/>
      <c r="E812" s="4"/>
      <c r="F812" s="9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5"/>
      <c r="CV812" s="5"/>
      <c r="CW812" s="5"/>
      <c r="CX812" s="5"/>
      <c r="CY812" s="5"/>
      <c r="CZ812" s="5"/>
      <c r="DA812" s="5"/>
      <c r="DB812" s="6"/>
    </row>
    <row r="813" spans="1:106" ht="15.75" customHeight="1" x14ac:dyDescent="0.25">
      <c r="A813" s="6"/>
      <c r="B813" s="2"/>
      <c r="C813" s="3"/>
      <c r="D813" s="3"/>
      <c r="E813" s="4"/>
      <c r="F813" s="9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5"/>
      <c r="CV813" s="5"/>
      <c r="CW813" s="5"/>
      <c r="CX813" s="5"/>
      <c r="CY813" s="5"/>
      <c r="CZ813" s="5"/>
      <c r="DA813" s="5"/>
      <c r="DB813" s="6"/>
    </row>
    <row r="814" spans="1:106" ht="15.75" customHeight="1" x14ac:dyDescent="0.25">
      <c r="A814" s="6"/>
      <c r="B814" s="2"/>
      <c r="C814" s="3"/>
      <c r="D814" s="3"/>
      <c r="E814" s="4"/>
      <c r="F814" s="9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5"/>
      <c r="CV814" s="5"/>
      <c r="CW814" s="5"/>
      <c r="CX814" s="5"/>
      <c r="CY814" s="5"/>
      <c r="CZ814" s="5"/>
      <c r="DA814" s="5"/>
      <c r="DB814" s="6"/>
    </row>
    <row r="815" spans="1:106" ht="15.75" customHeight="1" x14ac:dyDescent="0.25">
      <c r="A815" s="6"/>
      <c r="B815" s="2"/>
      <c r="C815" s="3"/>
      <c r="D815" s="3"/>
      <c r="E815" s="4"/>
      <c r="F815" s="9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5"/>
      <c r="CV815" s="5"/>
      <c r="CW815" s="5"/>
      <c r="CX815" s="5"/>
      <c r="CY815" s="5"/>
      <c r="CZ815" s="5"/>
      <c r="DA815" s="5"/>
      <c r="DB815" s="6"/>
    </row>
    <row r="816" spans="1:106" ht="15.75" customHeight="1" x14ac:dyDescent="0.25">
      <c r="A816" s="6"/>
      <c r="B816" s="2"/>
      <c r="C816" s="3"/>
      <c r="D816" s="3"/>
      <c r="E816" s="4"/>
      <c r="F816" s="9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5"/>
      <c r="CV816" s="5"/>
      <c r="CW816" s="5"/>
      <c r="CX816" s="5"/>
      <c r="CY816" s="5"/>
      <c r="CZ816" s="5"/>
      <c r="DA816" s="5"/>
      <c r="DB816" s="6"/>
    </row>
    <row r="817" spans="1:106" ht="15.75" customHeight="1" x14ac:dyDescent="0.25">
      <c r="A817" s="6"/>
      <c r="B817" s="2"/>
      <c r="C817" s="3"/>
      <c r="D817" s="3"/>
      <c r="E817" s="4"/>
      <c r="F817" s="9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5"/>
      <c r="CV817" s="5"/>
      <c r="CW817" s="5"/>
      <c r="CX817" s="5"/>
      <c r="CY817" s="5"/>
      <c r="CZ817" s="5"/>
      <c r="DA817" s="5"/>
      <c r="DB817" s="6"/>
    </row>
    <row r="818" spans="1:106" ht="15.75" customHeight="1" x14ac:dyDescent="0.25">
      <c r="A818" s="6"/>
      <c r="B818" s="2"/>
      <c r="C818" s="3"/>
      <c r="D818" s="3"/>
      <c r="E818" s="4"/>
      <c r="F818" s="9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5"/>
      <c r="CV818" s="5"/>
      <c r="CW818" s="5"/>
      <c r="CX818" s="5"/>
      <c r="CY818" s="5"/>
      <c r="CZ818" s="5"/>
      <c r="DA818" s="5"/>
      <c r="DB818" s="6"/>
    </row>
    <row r="819" spans="1:106" ht="15.75" customHeight="1" x14ac:dyDescent="0.25">
      <c r="A819" s="6"/>
      <c r="B819" s="2"/>
      <c r="C819" s="3"/>
      <c r="D819" s="3"/>
      <c r="E819" s="4"/>
      <c r="F819" s="9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5"/>
      <c r="CV819" s="5"/>
      <c r="CW819" s="5"/>
      <c r="CX819" s="5"/>
      <c r="CY819" s="5"/>
      <c r="CZ819" s="5"/>
      <c r="DA819" s="5"/>
      <c r="DB819" s="6"/>
    </row>
    <row r="820" spans="1:106" ht="15.75" customHeight="1" x14ac:dyDescent="0.25">
      <c r="A820" s="6"/>
      <c r="B820" s="2"/>
      <c r="C820" s="3"/>
      <c r="D820" s="3"/>
      <c r="E820" s="4"/>
      <c r="F820" s="9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5"/>
      <c r="CV820" s="5"/>
      <c r="CW820" s="5"/>
      <c r="CX820" s="5"/>
      <c r="CY820" s="5"/>
      <c r="CZ820" s="5"/>
      <c r="DA820" s="5"/>
      <c r="DB820" s="6"/>
    </row>
    <row r="821" spans="1:106" ht="15.75" customHeight="1" x14ac:dyDescent="0.25">
      <c r="A821" s="6"/>
      <c r="B821" s="2"/>
      <c r="C821" s="3"/>
      <c r="D821" s="3"/>
      <c r="E821" s="4"/>
      <c r="F821" s="9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5"/>
      <c r="CV821" s="5"/>
      <c r="CW821" s="5"/>
      <c r="CX821" s="5"/>
      <c r="CY821" s="5"/>
      <c r="CZ821" s="5"/>
      <c r="DA821" s="5"/>
      <c r="DB821" s="6"/>
    </row>
    <row r="822" spans="1:106" ht="15.75" customHeight="1" x14ac:dyDescent="0.25">
      <c r="A822" s="6"/>
      <c r="B822" s="2"/>
      <c r="C822" s="3"/>
      <c r="D822" s="3"/>
      <c r="E822" s="4"/>
      <c r="F822" s="9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5"/>
      <c r="CV822" s="5"/>
      <c r="CW822" s="5"/>
      <c r="CX822" s="5"/>
      <c r="CY822" s="5"/>
      <c r="CZ822" s="5"/>
      <c r="DA822" s="5"/>
      <c r="DB822" s="6"/>
    </row>
    <row r="823" spans="1:106" ht="15.75" customHeight="1" x14ac:dyDescent="0.25">
      <c r="A823" s="6"/>
      <c r="B823" s="2"/>
      <c r="C823" s="3"/>
      <c r="D823" s="3"/>
      <c r="E823" s="4"/>
      <c r="F823" s="9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5"/>
      <c r="CV823" s="5"/>
      <c r="CW823" s="5"/>
      <c r="CX823" s="5"/>
      <c r="CY823" s="5"/>
      <c r="CZ823" s="5"/>
      <c r="DA823" s="5"/>
      <c r="DB823" s="6"/>
    </row>
    <row r="824" spans="1:106" ht="15.75" customHeight="1" x14ac:dyDescent="0.25">
      <c r="A824" s="6"/>
      <c r="B824" s="2"/>
      <c r="C824" s="3"/>
      <c r="D824" s="3"/>
      <c r="E824" s="4"/>
      <c r="F824" s="9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5"/>
      <c r="CV824" s="5"/>
      <c r="CW824" s="5"/>
      <c r="CX824" s="5"/>
      <c r="CY824" s="5"/>
      <c r="CZ824" s="5"/>
      <c r="DA824" s="5"/>
      <c r="DB824" s="6"/>
    </row>
    <row r="825" spans="1:106" ht="15.75" customHeight="1" x14ac:dyDescent="0.25">
      <c r="A825" s="6"/>
      <c r="B825" s="2"/>
      <c r="C825" s="3"/>
      <c r="D825" s="3"/>
      <c r="E825" s="4"/>
      <c r="F825" s="9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5"/>
      <c r="CV825" s="5"/>
      <c r="CW825" s="5"/>
      <c r="CX825" s="5"/>
      <c r="CY825" s="5"/>
      <c r="CZ825" s="5"/>
      <c r="DA825" s="5"/>
      <c r="DB825" s="6"/>
    </row>
    <row r="826" spans="1:106" ht="15.75" customHeight="1" x14ac:dyDescent="0.25">
      <c r="A826" s="6"/>
      <c r="B826" s="2"/>
      <c r="C826" s="3"/>
      <c r="D826" s="3"/>
      <c r="E826" s="4"/>
      <c r="F826" s="9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5"/>
      <c r="CV826" s="5"/>
      <c r="CW826" s="5"/>
      <c r="CX826" s="5"/>
      <c r="CY826" s="5"/>
      <c r="CZ826" s="5"/>
      <c r="DA826" s="5"/>
      <c r="DB826" s="6"/>
    </row>
    <row r="827" spans="1:106" ht="15.75" customHeight="1" x14ac:dyDescent="0.25">
      <c r="A827" s="6"/>
      <c r="B827" s="2"/>
      <c r="C827" s="3"/>
      <c r="D827" s="3"/>
      <c r="E827" s="4"/>
      <c r="F827" s="9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5"/>
      <c r="CV827" s="5"/>
      <c r="CW827" s="5"/>
      <c r="CX827" s="5"/>
      <c r="CY827" s="5"/>
      <c r="CZ827" s="5"/>
      <c r="DA827" s="5"/>
      <c r="DB827" s="6"/>
    </row>
    <row r="828" spans="1:106" ht="15.75" customHeight="1" x14ac:dyDescent="0.25">
      <c r="A828" s="6"/>
      <c r="B828" s="2"/>
      <c r="C828" s="3"/>
      <c r="D828" s="3"/>
      <c r="E828" s="4"/>
      <c r="F828" s="9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5"/>
      <c r="CV828" s="5"/>
      <c r="CW828" s="5"/>
      <c r="CX828" s="5"/>
      <c r="CY828" s="5"/>
      <c r="CZ828" s="5"/>
      <c r="DA828" s="5"/>
      <c r="DB828" s="6"/>
    </row>
    <row r="829" spans="1:106" ht="15.75" customHeight="1" x14ac:dyDescent="0.25">
      <c r="A829" s="6"/>
      <c r="B829" s="2"/>
      <c r="C829" s="3"/>
      <c r="D829" s="3"/>
      <c r="E829" s="4"/>
      <c r="F829" s="9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5"/>
      <c r="CV829" s="5"/>
      <c r="CW829" s="5"/>
      <c r="CX829" s="5"/>
      <c r="CY829" s="5"/>
      <c r="CZ829" s="5"/>
      <c r="DA829" s="5"/>
      <c r="DB829" s="6"/>
    </row>
    <row r="830" spans="1:106" ht="15.75" customHeight="1" x14ac:dyDescent="0.25">
      <c r="A830" s="6"/>
      <c r="B830" s="2"/>
      <c r="C830" s="3"/>
      <c r="D830" s="3"/>
      <c r="E830" s="4"/>
      <c r="F830" s="9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5"/>
      <c r="CV830" s="5"/>
      <c r="CW830" s="5"/>
      <c r="CX830" s="5"/>
      <c r="CY830" s="5"/>
      <c r="CZ830" s="5"/>
      <c r="DA830" s="5"/>
      <c r="DB830" s="6"/>
    </row>
    <row r="831" spans="1:106" ht="15.75" customHeight="1" x14ac:dyDescent="0.25">
      <c r="A831" s="6"/>
      <c r="B831" s="2"/>
      <c r="C831" s="3"/>
      <c r="D831" s="3"/>
      <c r="E831" s="4"/>
      <c r="F831" s="9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5"/>
      <c r="CV831" s="5"/>
      <c r="CW831" s="5"/>
      <c r="CX831" s="5"/>
      <c r="CY831" s="5"/>
      <c r="CZ831" s="5"/>
      <c r="DA831" s="5"/>
      <c r="DB831" s="6"/>
    </row>
    <row r="832" spans="1:106" ht="15.75" customHeight="1" x14ac:dyDescent="0.25">
      <c r="A832" s="6"/>
      <c r="B832" s="2"/>
      <c r="C832" s="3"/>
      <c r="D832" s="3"/>
      <c r="E832" s="4"/>
      <c r="F832" s="9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5"/>
      <c r="CV832" s="5"/>
      <c r="CW832" s="5"/>
      <c r="CX832" s="5"/>
      <c r="CY832" s="5"/>
      <c r="CZ832" s="5"/>
      <c r="DA832" s="5"/>
      <c r="DB832" s="6"/>
    </row>
    <row r="833" spans="1:106" ht="15.75" customHeight="1" x14ac:dyDescent="0.25">
      <c r="A833" s="6"/>
      <c r="B833" s="2"/>
      <c r="C833" s="3"/>
      <c r="D833" s="3"/>
      <c r="E833" s="4"/>
      <c r="F833" s="9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5"/>
      <c r="CV833" s="5"/>
      <c r="CW833" s="5"/>
      <c r="CX833" s="5"/>
      <c r="CY833" s="5"/>
      <c r="CZ833" s="5"/>
      <c r="DA833" s="5"/>
      <c r="DB833" s="6"/>
    </row>
    <row r="834" spans="1:106" ht="15.75" customHeight="1" x14ac:dyDescent="0.25">
      <c r="A834" s="6"/>
      <c r="B834" s="2"/>
      <c r="C834" s="3"/>
      <c r="D834" s="3"/>
      <c r="E834" s="4"/>
      <c r="F834" s="9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5"/>
      <c r="CV834" s="5"/>
      <c r="CW834" s="5"/>
      <c r="CX834" s="5"/>
      <c r="CY834" s="5"/>
      <c r="CZ834" s="5"/>
      <c r="DA834" s="5"/>
      <c r="DB834" s="6"/>
    </row>
    <row r="835" spans="1:106" ht="15.75" customHeight="1" x14ac:dyDescent="0.25">
      <c r="A835" s="6"/>
      <c r="B835" s="2"/>
      <c r="C835" s="3"/>
      <c r="D835" s="3"/>
      <c r="E835" s="4"/>
      <c r="F835" s="9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5"/>
      <c r="CV835" s="5"/>
      <c r="CW835" s="5"/>
      <c r="CX835" s="5"/>
      <c r="CY835" s="5"/>
      <c r="CZ835" s="5"/>
      <c r="DA835" s="5"/>
      <c r="DB835" s="6"/>
    </row>
    <row r="836" spans="1:106" ht="15.75" customHeight="1" x14ac:dyDescent="0.25">
      <c r="A836" s="6"/>
      <c r="B836" s="2"/>
      <c r="C836" s="3"/>
      <c r="D836" s="3"/>
      <c r="E836" s="4"/>
      <c r="F836" s="9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5"/>
      <c r="CV836" s="5"/>
      <c r="CW836" s="5"/>
      <c r="CX836" s="5"/>
      <c r="CY836" s="5"/>
      <c r="CZ836" s="5"/>
      <c r="DA836" s="5"/>
      <c r="DB836" s="6"/>
    </row>
    <row r="837" spans="1:106" ht="15.75" customHeight="1" x14ac:dyDescent="0.25">
      <c r="A837" s="6"/>
      <c r="B837" s="2"/>
      <c r="C837" s="3"/>
      <c r="D837" s="3"/>
      <c r="E837" s="4"/>
      <c r="F837" s="9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5"/>
      <c r="CV837" s="5"/>
      <c r="CW837" s="5"/>
      <c r="CX837" s="5"/>
      <c r="CY837" s="5"/>
      <c r="CZ837" s="5"/>
      <c r="DA837" s="5"/>
      <c r="DB837" s="6"/>
    </row>
    <row r="838" spans="1:106" ht="15.75" customHeight="1" x14ac:dyDescent="0.25">
      <c r="A838" s="6"/>
      <c r="B838" s="2"/>
      <c r="C838" s="3"/>
      <c r="D838" s="3"/>
      <c r="E838" s="4"/>
      <c r="F838" s="9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5"/>
      <c r="CV838" s="5"/>
      <c r="CW838" s="5"/>
      <c r="CX838" s="5"/>
      <c r="CY838" s="5"/>
      <c r="CZ838" s="5"/>
      <c r="DA838" s="5"/>
      <c r="DB838" s="6"/>
    </row>
    <row r="839" spans="1:106" ht="15.75" customHeight="1" x14ac:dyDescent="0.25">
      <c r="A839" s="6"/>
      <c r="B839" s="2"/>
      <c r="C839" s="3"/>
      <c r="D839" s="3"/>
      <c r="E839" s="4"/>
      <c r="F839" s="9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5"/>
      <c r="CV839" s="5"/>
      <c r="CW839" s="5"/>
      <c r="CX839" s="5"/>
      <c r="CY839" s="5"/>
      <c r="CZ839" s="5"/>
      <c r="DA839" s="5"/>
      <c r="DB839" s="6"/>
    </row>
    <row r="840" spans="1:106" ht="15.75" customHeight="1" x14ac:dyDescent="0.25">
      <c r="A840" s="6"/>
      <c r="B840" s="2"/>
      <c r="C840" s="3"/>
      <c r="D840" s="3"/>
      <c r="E840" s="4"/>
      <c r="F840" s="9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5"/>
      <c r="CV840" s="5"/>
      <c r="CW840" s="5"/>
      <c r="CX840" s="5"/>
      <c r="CY840" s="5"/>
      <c r="CZ840" s="5"/>
      <c r="DA840" s="5"/>
      <c r="DB840" s="6"/>
    </row>
    <row r="841" spans="1:106" ht="15.75" customHeight="1" x14ac:dyDescent="0.25">
      <c r="A841" s="6"/>
      <c r="B841" s="2"/>
      <c r="C841" s="3"/>
      <c r="D841" s="3"/>
      <c r="E841" s="4"/>
      <c r="F841" s="9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5"/>
      <c r="CV841" s="5"/>
      <c r="CW841" s="5"/>
      <c r="CX841" s="5"/>
      <c r="CY841" s="5"/>
      <c r="CZ841" s="5"/>
      <c r="DA841" s="5"/>
      <c r="DB841" s="6"/>
    </row>
    <row r="842" spans="1:106" ht="15.75" customHeight="1" x14ac:dyDescent="0.25">
      <c r="A842" s="6"/>
      <c r="B842" s="2"/>
      <c r="C842" s="3"/>
      <c r="D842" s="3"/>
      <c r="E842" s="4"/>
      <c r="F842" s="9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5"/>
      <c r="CV842" s="5"/>
      <c r="CW842" s="5"/>
      <c r="CX842" s="5"/>
      <c r="CY842" s="5"/>
      <c r="CZ842" s="5"/>
      <c r="DA842" s="5"/>
      <c r="DB842" s="6"/>
    </row>
    <row r="843" spans="1:106" ht="15.75" customHeight="1" x14ac:dyDescent="0.25">
      <c r="A843" s="6"/>
      <c r="B843" s="2"/>
      <c r="C843" s="3"/>
      <c r="D843" s="3"/>
      <c r="E843" s="4"/>
      <c r="F843" s="9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5"/>
      <c r="CV843" s="5"/>
      <c r="CW843" s="5"/>
      <c r="CX843" s="5"/>
      <c r="CY843" s="5"/>
      <c r="CZ843" s="5"/>
      <c r="DA843" s="5"/>
      <c r="DB843" s="6"/>
    </row>
    <row r="844" spans="1:106" ht="15.75" customHeight="1" x14ac:dyDescent="0.25">
      <c r="A844" s="6"/>
      <c r="B844" s="2"/>
      <c r="C844" s="3"/>
      <c r="D844" s="3"/>
      <c r="E844" s="4"/>
      <c r="F844" s="9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5"/>
      <c r="CV844" s="5"/>
      <c r="CW844" s="5"/>
      <c r="CX844" s="5"/>
      <c r="CY844" s="5"/>
      <c r="CZ844" s="5"/>
      <c r="DA844" s="5"/>
      <c r="DB844" s="6"/>
    </row>
    <row r="845" spans="1:106" ht="15.75" customHeight="1" x14ac:dyDescent="0.25">
      <c r="A845" s="6"/>
      <c r="B845" s="2"/>
      <c r="C845" s="3"/>
      <c r="D845" s="3"/>
      <c r="E845" s="4"/>
      <c r="F845" s="9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5"/>
      <c r="CV845" s="5"/>
      <c r="CW845" s="5"/>
      <c r="CX845" s="5"/>
      <c r="CY845" s="5"/>
      <c r="CZ845" s="5"/>
      <c r="DA845" s="5"/>
      <c r="DB845" s="6"/>
    </row>
    <row r="846" spans="1:106" ht="15.75" customHeight="1" x14ac:dyDescent="0.25">
      <c r="A846" s="6"/>
      <c r="B846" s="2"/>
      <c r="C846" s="3"/>
      <c r="D846" s="3"/>
      <c r="E846" s="4"/>
      <c r="F846" s="9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5"/>
      <c r="CV846" s="5"/>
      <c r="CW846" s="5"/>
      <c r="CX846" s="5"/>
      <c r="CY846" s="5"/>
      <c r="CZ846" s="5"/>
      <c r="DA846" s="5"/>
      <c r="DB846" s="6"/>
    </row>
    <row r="847" spans="1:106" ht="15.75" customHeight="1" x14ac:dyDescent="0.25">
      <c r="A847" s="6"/>
      <c r="B847" s="2"/>
      <c r="C847" s="3"/>
      <c r="D847" s="3"/>
      <c r="E847" s="4"/>
      <c r="F847" s="9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5"/>
      <c r="CV847" s="5"/>
      <c r="CW847" s="5"/>
      <c r="CX847" s="5"/>
      <c r="CY847" s="5"/>
      <c r="CZ847" s="5"/>
      <c r="DA847" s="5"/>
      <c r="DB847" s="6"/>
    </row>
    <row r="848" spans="1:106" ht="15.75" customHeight="1" x14ac:dyDescent="0.25">
      <c r="A848" s="6"/>
      <c r="B848" s="2"/>
      <c r="C848" s="3"/>
      <c r="D848" s="3"/>
      <c r="E848" s="4"/>
      <c r="F848" s="9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5"/>
      <c r="CV848" s="5"/>
      <c r="CW848" s="5"/>
      <c r="CX848" s="5"/>
      <c r="CY848" s="5"/>
      <c r="CZ848" s="5"/>
      <c r="DA848" s="5"/>
      <c r="DB848" s="6"/>
    </row>
    <row r="849" spans="1:106" ht="15.75" customHeight="1" x14ac:dyDescent="0.25">
      <c r="A849" s="6"/>
      <c r="B849" s="2"/>
      <c r="C849" s="3"/>
      <c r="D849" s="3"/>
      <c r="E849" s="4"/>
      <c r="F849" s="9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5"/>
      <c r="CV849" s="5"/>
      <c r="CW849" s="5"/>
      <c r="CX849" s="5"/>
      <c r="CY849" s="5"/>
      <c r="CZ849" s="5"/>
      <c r="DA849" s="5"/>
      <c r="DB849" s="6"/>
    </row>
    <row r="850" spans="1:106" ht="15.75" customHeight="1" x14ac:dyDescent="0.25">
      <c r="A850" s="6"/>
      <c r="B850" s="2"/>
      <c r="C850" s="3"/>
      <c r="D850" s="3"/>
      <c r="E850" s="4"/>
      <c r="F850" s="9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5"/>
      <c r="CV850" s="5"/>
      <c r="CW850" s="5"/>
      <c r="CX850" s="5"/>
      <c r="CY850" s="5"/>
      <c r="CZ850" s="5"/>
      <c r="DA850" s="5"/>
      <c r="DB850" s="6"/>
    </row>
    <row r="851" spans="1:106" ht="15.75" customHeight="1" x14ac:dyDescent="0.25">
      <c r="A851" s="6"/>
      <c r="B851" s="2"/>
      <c r="C851" s="3"/>
      <c r="D851" s="3"/>
      <c r="E851" s="4"/>
      <c r="F851" s="9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5"/>
      <c r="CV851" s="5"/>
      <c r="CW851" s="5"/>
      <c r="CX851" s="5"/>
      <c r="CY851" s="5"/>
      <c r="CZ851" s="5"/>
      <c r="DA851" s="5"/>
      <c r="DB851" s="6"/>
    </row>
    <row r="852" spans="1:106" ht="15.75" customHeight="1" x14ac:dyDescent="0.25">
      <c r="A852" s="6"/>
      <c r="B852" s="2"/>
      <c r="C852" s="3"/>
      <c r="D852" s="3"/>
      <c r="E852" s="4"/>
      <c r="F852" s="9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5"/>
      <c r="CV852" s="5"/>
      <c r="CW852" s="5"/>
      <c r="CX852" s="5"/>
      <c r="CY852" s="5"/>
      <c r="CZ852" s="5"/>
      <c r="DA852" s="5"/>
      <c r="DB852" s="6"/>
    </row>
    <row r="853" spans="1:106" ht="15.75" customHeight="1" x14ac:dyDescent="0.25">
      <c r="A853" s="6"/>
      <c r="B853" s="2"/>
      <c r="C853" s="3"/>
      <c r="D853" s="3"/>
      <c r="E853" s="4"/>
      <c r="F853" s="9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5"/>
      <c r="CV853" s="5"/>
      <c r="CW853" s="5"/>
      <c r="CX853" s="5"/>
      <c r="CY853" s="5"/>
      <c r="CZ853" s="5"/>
      <c r="DA853" s="5"/>
      <c r="DB853" s="6"/>
    </row>
    <row r="854" spans="1:106" ht="15.75" customHeight="1" x14ac:dyDescent="0.25">
      <c r="A854" s="6"/>
      <c r="B854" s="2"/>
      <c r="C854" s="3"/>
      <c r="D854" s="3"/>
      <c r="E854" s="4"/>
      <c r="F854" s="9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5"/>
      <c r="CV854" s="5"/>
      <c r="CW854" s="5"/>
      <c r="CX854" s="5"/>
      <c r="CY854" s="5"/>
      <c r="CZ854" s="5"/>
      <c r="DA854" s="5"/>
      <c r="DB854" s="6"/>
    </row>
    <row r="855" spans="1:106" ht="15.75" customHeight="1" x14ac:dyDescent="0.25">
      <c r="A855" s="6"/>
      <c r="B855" s="2"/>
      <c r="C855" s="3"/>
      <c r="D855" s="3"/>
      <c r="E855" s="4"/>
      <c r="F855" s="9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5"/>
      <c r="CV855" s="5"/>
      <c r="CW855" s="5"/>
      <c r="CX855" s="5"/>
      <c r="CY855" s="5"/>
      <c r="CZ855" s="5"/>
      <c r="DA855" s="5"/>
      <c r="DB855" s="6"/>
    </row>
    <row r="856" spans="1:106" ht="15.75" customHeight="1" x14ac:dyDescent="0.25">
      <c r="A856" s="6"/>
      <c r="B856" s="2"/>
      <c r="C856" s="3"/>
      <c r="D856" s="3"/>
      <c r="E856" s="4"/>
      <c r="F856" s="9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5"/>
      <c r="CV856" s="5"/>
      <c r="CW856" s="5"/>
      <c r="CX856" s="5"/>
      <c r="CY856" s="5"/>
      <c r="CZ856" s="5"/>
      <c r="DA856" s="5"/>
      <c r="DB856" s="6"/>
    </row>
    <row r="857" spans="1:106" ht="15.75" customHeight="1" x14ac:dyDescent="0.25">
      <c r="A857" s="6"/>
      <c r="B857" s="2"/>
      <c r="C857" s="3"/>
      <c r="D857" s="3"/>
      <c r="E857" s="4"/>
      <c r="F857" s="9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5"/>
      <c r="CV857" s="5"/>
      <c r="CW857" s="5"/>
      <c r="CX857" s="5"/>
      <c r="CY857" s="5"/>
      <c r="CZ857" s="5"/>
      <c r="DA857" s="5"/>
      <c r="DB857" s="6"/>
    </row>
    <row r="858" spans="1:106" ht="15.75" customHeight="1" x14ac:dyDescent="0.25">
      <c r="A858" s="6"/>
      <c r="B858" s="2"/>
      <c r="C858" s="3"/>
      <c r="D858" s="3"/>
      <c r="E858" s="4"/>
      <c r="F858" s="9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5"/>
      <c r="CV858" s="5"/>
      <c r="CW858" s="5"/>
      <c r="CX858" s="5"/>
      <c r="CY858" s="5"/>
      <c r="CZ858" s="5"/>
      <c r="DA858" s="5"/>
      <c r="DB858" s="6"/>
    </row>
    <row r="859" spans="1:106" ht="15.75" customHeight="1" x14ac:dyDescent="0.25">
      <c r="A859" s="6"/>
      <c r="B859" s="2"/>
      <c r="C859" s="3"/>
      <c r="D859" s="3"/>
      <c r="E859" s="4"/>
      <c r="F859" s="9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5"/>
      <c r="CV859" s="5"/>
      <c r="CW859" s="5"/>
      <c r="CX859" s="5"/>
      <c r="CY859" s="5"/>
      <c r="CZ859" s="5"/>
      <c r="DA859" s="5"/>
      <c r="DB859" s="6"/>
    </row>
    <row r="860" spans="1:106" ht="15.75" customHeight="1" x14ac:dyDescent="0.25">
      <c r="A860" s="6"/>
      <c r="B860" s="2"/>
      <c r="C860" s="3"/>
      <c r="D860" s="3"/>
      <c r="E860" s="4"/>
      <c r="F860" s="9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5"/>
      <c r="CV860" s="5"/>
      <c r="CW860" s="5"/>
      <c r="CX860" s="5"/>
      <c r="CY860" s="5"/>
      <c r="CZ860" s="5"/>
      <c r="DA860" s="5"/>
      <c r="DB860" s="6"/>
    </row>
    <row r="861" spans="1:106" ht="15.75" customHeight="1" x14ac:dyDescent="0.25">
      <c r="A861" s="6"/>
      <c r="B861" s="2"/>
      <c r="C861" s="3"/>
      <c r="D861" s="3"/>
      <c r="E861" s="4"/>
      <c r="F861" s="9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5"/>
      <c r="CV861" s="5"/>
      <c r="CW861" s="5"/>
      <c r="CX861" s="5"/>
      <c r="CY861" s="5"/>
      <c r="CZ861" s="5"/>
      <c r="DA861" s="5"/>
      <c r="DB861" s="6"/>
    </row>
    <row r="862" spans="1:106" ht="15.75" customHeight="1" x14ac:dyDescent="0.25">
      <c r="A862" s="6"/>
      <c r="B862" s="2"/>
      <c r="C862" s="3"/>
      <c r="D862" s="3"/>
      <c r="E862" s="4"/>
      <c r="F862" s="9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5"/>
      <c r="CV862" s="5"/>
      <c r="CW862" s="5"/>
      <c r="CX862" s="5"/>
      <c r="CY862" s="5"/>
      <c r="CZ862" s="5"/>
      <c r="DA862" s="5"/>
      <c r="DB862" s="6"/>
    </row>
    <row r="863" spans="1:106" ht="15.75" customHeight="1" x14ac:dyDescent="0.25">
      <c r="A863" s="6"/>
      <c r="B863" s="2"/>
      <c r="C863" s="3"/>
      <c r="D863" s="3"/>
      <c r="E863" s="4"/>
      <c r="F863" s="9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5"/>
      <c r="CV863" s="5"/>
      <c r="CW863" s="5"/>
      <c r="CX863" s="5"/>
      <c r="CY863" s="5"/>
      <c r="CZ863" s="5"/>
      <c r="DA863" s="5"/>
      <c r="DB863" s="6"/>
    </row>
    <row r="864" spans="1:106" ht="15.75" customHeight="1" x14ac:dyDescent="0.25">
      <c r="A864" s="6"/>
      <c r="B864" s="2"/>
      <c r="C864" s="3"/>
      <c r="D864" s="3"/>
      <c r="E864" s="4"/>
      <c r="F864" s="9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5"/>
      <c r="CV864" s="5"/>
      <c r="CW864" s="5"/>
      <c r="CX864" s="5"/>
      <c r="CY864" s="5"/>
      <c r="CZ864" s="5"/>
      <c r="DA864" s="5"/>
      <c r="DB864" s="6"/>
    </row>
    <row r="865" spans="1:106" ht="15.75" customHeight="1" x14ac:dyDescent="0.25">
      <c r="A865" s="6"/>
      <c r="B865" s="2"/>
      <c r="C865" s="3"/>
      <c r="D865" s="3"/>
      <c r="E865" s="4"/>
      <c r="F865" s="9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5"/>
      <c r="CV865" s="5"/>
      <c r="CW865" s="5"/>
      <c r="CX865" s="5"/>
      <c r="CY865" s="5"/>
      <c r="CZ865" s="5"/>
      <c r="DA865" s="5"/>
      <c r="DB865" s="6"/>
    </row>
    <row r="866" spans="1:106" ht="15.75" customHeight="1" x14ac:dyDescent="0.25">
      <c r="A866" s="6"/>
      <c r="B866" s="2"/>
      <c r="C866" s="3"/>
      <c r="D866" s="3"/>
      <c r="E866" s="4"/>
      <c r="F866" s="9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5"/>
      <c r="CV866" s="5"/>
      <c r="CW866" s="5"/>
      <c r="CX866" s="5"/>
      <c r="CY866" s="5"/>
      <c r="CZ866" s="5"/>
      <c r="DA866" s="5"/>
      <c r="DB866" s="6"/>
    </row>
    <row r="867" spans="1:106" ht="15.75" customHeight="1" x14ac:dyDescent="0.25">
      <c r="A867" s="6"/>
      <c r="B867" s="2"/>
      <c r="C867" s="3"/>
      <c r="D867" s="3"/>
      <c r="E867" s="4"/>
      <c r="F867" s="9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5"/>
      <c r="CV867" s="5"/>
      <c r="CW867" s="5"/>
      <c r="CX867" s="5"/>
      <c r="CY867" s="5"/>
      <c r="CZ867" s="5"/>
      <c r="DA867" s="5"/>
      <c r="DB867" s="6"/>
    </row>
    <row r="868" spans="1:106" ht="15.75" customHeight="1" x14ac:dyDescent="0.25">
      <c r="A868" s="6"/>
      <c r="B868" s="2"/>
      <c r="C868" s="3"/>
      <c r="D868" s="3"/>
      <c r="E868" s="4"/>
      <c r="F868" s="9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5"/>
      <c r="CV868" s="5"/>
      <c r="CW868" s="5"/>
      <c r="CX868" s="5"/>
      <c r="CY868" s="5"/>
      <c r="CZ868" s="5"/>
      <c r="DA868" s="5"/>
      <c r="DB868" s="6"/>
    </row>
    <row r="869" spans="1:106" ht="15.75" customHeight="1" x14ac:dyDescent="0.25">
      <c r="A869" s="6"/>
      <c r="B869" s="2"/>
      <c r="C869" s="3"/>
      <c r="D869" s="3"/>
      <c r="E869" s="4"/>
      <c r="F869" s="9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5"/>
      <c r="CV869" s="5"/>
      <c r="CW869" s="5"/>
      <c r="CX869" s="5"/>
      <c r="CY869" s="5"/>
      <c r="CZ869" s="5"/>
      <c r="DA869" s="5"/>
      <c r="DB869" s="6"/>
    </row>
    <row r="870" spans="1:106" ht="15.75" customHeight="1" x14ac:dyDescent="0.25">
      <c r="A870" s="6"/>
      <c r="B870" s="2"/>
      <c r="C870" s="3"/>
      <c r="D870" s="3"/>
      <c r="E870" s="4"/>
      <c r="F870" s="9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5"/>
      <c r="CV870" s="5"/>
      <c r="CW870" s="5"/>
      <c r="CX870" s="5"/>
      <c r="CY870" s="5"/>
      <c r="CZ870" s="5"/>
      <c r="DA870" s="5"/>
      <c r="DB870" s="6"/>
    </row>
    <row r="871" spans="1:106" ht="15.75" customHeight="1" x14ac:dyDescent="0.25">
      <c r="A871" s="6"/>
      <c r="B871" s="2"/>
      <c r="C871" s="3"/>
      <c r="D871" s="3"/>
      <c r="E871" s="4"/>
      <c r="F871" s="9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5"/>
      <c r="CV871" s="5"/>
      <c r="CW871" s="5"/>
      <c r="CX871" s="5"/>
      <c r="CY871" s="5"/>
      <c r="CZ871" s="5"/>
      <c r="DA871" s="5"/>
      <c r="DB871" s="6"/>
    </row>
    <row r="872" spans="1:106" ht="15.75" customHeight="1" x14ac:dyDescent="0.25">
      <c r="A872" s="6"/>
      <c r="B872" s="2"/>
      <c r="C872" s="3"/>
      <c r="D872" s="3"/>
      <c r="E872" s="4"/>
      <c r="F872" s="9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5"/>
      <c r="CV872" s="5"/>
      <c r="CW872" s="5"/>
      <c r="CX872" s="5"/>
      <c r="CY872" s="5"/>
      <c r="CZ872" s="5"/>
      <c r="DA872" s="5"/>
      <c r="DB872" s="6"/>
    </row>
    <row r="873" spans="1:106" ht="15.75" customHeight="1" x14ac:dyDescent="0.25">
      <c r="A873" s="6"/>
      <c r="B873" s="2"/>
      <c r="C873" s="3"/>
      <c r="D873" s="3"/>
      <c r="E873" s="4"/>
      <c r="F873" s="9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5"/>
      <c r="CV873" s="5"/>
      <c r="CW873" s="5"/>
      <c r="CX873" s="5"/>
      <c r="CY873" s="5"/>
      <c r="CZ873" s="5"/>
      <c r="DA873" s="5"/>
      <c r="DB873" s="6"/>
    </row>
    <row r="874" spans="1:106" ht="15.75" customHeight="1" x14ac:dyDescent="0.25">
      <c r="A874" s="6"/>
      <c r="B874" s="2"/>
      <c r="C874" s="3"/>
      <c r="D874" s="3"/>
      <c r="E874" s="4"/>
      <c r="F874" s="9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5"/>
      <c r="CV874" s="5"/>
      <c r="CW874" s="5"/>
      <c r="CX874" s="5"/>
      <c r="CY874" s="5"/>
      <c r="CZ874" s="5"/>
      <c r="DA874" s="5"/>
      <c r="DB874" s="6"/>
    </row>
    <row r="875" spans="1:106" ht="15.75" customHeight="1" x14ac:dyDescent="0.25">
      <c r="A875" s="6"/>
      <c r="B875" s="2"/>
      <c r="C875" s="3"/>
      <c r="D875" s="3"/>
      <c r="E875" s="4"/>
      <c r="F875" s="9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5"/>
      <c r="CV875" s="5"/>
      <c r="CW875" s="5"/>
      <c r="CX875" s="5"/>
      <c r="CY875" s="5"/>
      <c r="CZ875" s="5"/>
      <c r="DA875" s="5"/>
      <c r="DB875" s="6"/>
    </row>
    <row r="876" spans="1:106" ht="15.75" customHeight="1" x14ac:dyDescent="0.25">
      <c r="A876" s="6"/>
      <c r="B876" s="2"/>
      <c r="C876" s="3"/>
      <c r="D876" s="3"/>
      <c r="E876" s="4"/>
      <c r="F876" s="9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5"/>
      <c r="CV876" s="5"/>
      <c r="CW876" s="5"/>
      <c r="CX876" s="5"/>
      <c r="CY876" s="5"/>
      <c r="CZ876" s="5"/>
      <c r="DA876" s="5"/>
      <c r="DB876" s="6"/>
    </row>
    <row r="877" spans="1:106" ht="15.75" customHeight="1" x14ac:dyDescent="0.25">
      <c r="A877" s="6"/>
      <c r="B877" s="2"/>
      <c r="C877" s="3"/>
      <c r="D877" s="3"/>
      <c r="E877" s="4"/>
      <c r="F877" s="9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5"/>
      <c r="CV877" s="5"/>
      <c r="CW877" s="5"/>
      <c r="CX877" s="5"/>
      <c r="CY877" s="5"/>
      <c r="CZ877" s="5"/>
      <c r="DA877" s="5"/>
      <c r="DB877" s="6"/>
    </row>
    <row r="878" spans="1:106" ht="15.75" customHeight="1" x14ac:dyDescent="0.25">
      <c r="A878" s="6"/>
      <c r="B878" s="2"/>
      <c r="C878" s="3"/>
      <c r="D878" s="3"/>
      <c r="E878" s="4"/>
      <c r="F878" s="9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5"/>
      <c r="CV878" s="5"/>
      <c r="CW878" s="5"/>
      <c r="CX878" s="5"/>
      <c r="CY878" s="5"/>
      <c r="CZ878" s="5"/>
      <c r="DA878" s="5"/>
      <c r="DB878" s="6"/>
    </row>
    <row r="879" spans="1:106" ht="15.75" customHeight="1" x14ac:dyDescent="0.25">
      <c r="A879" s="6"/>
      <c r="B879" s="2"/>
      <c r="C879" s="3"/>
      <c r="D879" s="3"/>
      <c r="E879" s="4"/>
      <c r="F879" s="9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5"/>
      <c r="CV879" s="5"/>
      <c r="CW879" s="5"/>
      <c r="CX879" s="5"/>
      <c r="CY879" s="5"/>
      <c r="CZ879" s="5"/>
      <c r="DA879" s="5"/>
      <c r="DB879" s="6"/>
    </row>
    <row r="880" spans="1:106" ht="15.75" customHeight="1" x14ac:dyDescent="0.25">
      <c r="A880" s="6"/>
      <c r="B880" s="2"/>
      <c r="C880" s="3"/>
      <c r="D880" s="3"/>
      <c r="E880" s="4"/>
      <c r="F880" s="9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5"/>
      <c r="CV880" s="5"/>
      <c r="CW880" s="5"/>
      <c r="CX880" s="5"/>
      <c r="CY880" s="5"/>
      <c r="CZ880" s="5"/>
      <c r="DA880" s="5"/>
      <c r="DB880" s="6"/>
    </row>
    <row r="881" spans="1:106" ht="15.75" customHeight="1" x14ac:dyDescent="0.25">
      <c r="A881" s="6"/>
      <c r="B881" s="2"/>
      <c r="C881" s="3"/>
      <c r="D881" s="3"/>
      <c r="E881" s="4"/>
      <c r="F881" s="9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5"/>
      <c r="CV881" s="5"/>
      <c r="CW881" s="5"/>
      <c r="CX881" s="5"/>
      <c r="CY881" s="5"/>
      <c r="CZ881" s="5"/>
      <c r="DA881" s="5"/>
      <c r="DB881" s="6"/>
    </row>
    <row r="882" spans="1:106" ht="15.75" customHeight="1" x14ac:dyDescent="0.25">
      <c r="A882" s="6"/>
      <c r="B882" s="2"/>
      <c r="C882" s="3"/>
      <c r="D882" s="3"/>
      <c r="E882" s="4"/>
      <c r="F882" s="9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5"/>
      <c r="CV882" s="5"/>
      <c r="CW882" s="5"/>
      <c r="CX882" s="5"/>
      <c r="CY882" s="5"/>
      <c r="CZ882" s="5"/>
      <c r="DA882" s="5"/>
      <c r="DB882" s="6"/>
    </row>
    <row r="883" spans="1:106" ht="15.75" customHeight="1" x14ac:dyDescent="0.25">
      <c r="A883" s="6"/>
      <c r="B883" s="2"/>
      <c r="C883" s="3"/>
      <c r="D883" s="3"/>
      <c r="E883" s="4"/>
      <c r="F883" s="9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5"/>
      <c r="CV883" s="5"/>
      <c r="CW883" s="5"/>
      <c r="CX883" s="5"/>
      <c r="CY883" s="5"/>
      <c r="CZ883" s="5"/>
      <c r="DA883" s="5"/>
      <c r="DB883" s="6"/>
    </row>
    <row r="884" spans="1:106" ht="15.75" customHeight="1" x14ac:dyDescent="0.25">
      <c r="A884" s="6"/>
      <c r="B884" s="2"/>
      <c r="C884" s="3"/>
      <c r="D884" s="3"/>
      <c r="E884" s="4"/>
      <c r="F884" s="9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5"/>
      <c r="CV884" s="5"/>
      <c r="CW884" s="5"/>
      <c r="CX884" s="5"/>
      <c r="CY884" s="5"/>
      <c r="CZ884" s="5"/>
      <c r="DA884" s="5"/>
      <c r="DB884" s="6"/>
    </row>
    <row r="885" spans="1:106" ht="15.75" customHeight="1" x14ac:dyDescent="0.25">
      <c r="A885" s="6"/>
      <c r="B885" s="2"/>
      <c r="C885" s="3"/>
      <c r="D885" s="3"/>
      <c r="E885" s="4"/>
      <c r="F885" s="9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5"/>
      <c r="CV885" s="5"/>
      <c r="CW885" s="5"/>
      <c r="CX885" s="5"/>
      <c r="CY885" s="5"/>
      <c r="CZ885" s="5"/>
      <c r="DA885" s="5"/>
      <c r="DB885" s="6"/>
    </row>
    <row r="886" spans="1:106" ht="15.75" customHeight="1" x14ac:dyDescent="0.25">
      <c r="A886" s="6"/>
      <c r="B886" s="2"/>
      <c r="C886" s="3"/>
      <c r="D886" s="3"/>
      <c r="E886" s="4"/>
      <c r="F886" s="9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5"/>
      <c r="CV886" s="5"/>
      <c r="CW886" s="5"/>
      <c r="CX886" s="5"/>
      <c r="CY886" s="5"/>
      <c r="CZ886" s="5"/>
      <c r="DA886" s="5"/>
      <c r="DB886" s="6"/>
    </row>
    <row r="887" spans="1:106" ht="15.75" customHeight="1" x14ac:dyDescent="0.25">
      <c r="A887" s="6"/>
      <c r="B887" s="2"/>
      <c r="C887" s="3"/>
      <c r="D887" s="3"/>
      <c r="E887" s="4"/>
      <c r="F887" s="9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5"/>
      <c r="CV887" s="5"/>
      <c r="CW887" s="5"/>
      <c r="CX887" s="5"/>
      <c r="CY887" s="5"/>
      <c r="CZ887" s="5"/>
      <c r="DA887" s="5"/>
      <c r="DB887" s="6"/>
    </row>
    <row r="888" spans="1:106" ht="15.75" customHeight="1" x14ac:dyDescent="0.25">
      <c r="A888" s="6"/>
      <c r="B888" s="2"/>
      <c r="C888" s="3"/>
      <c r="D888" s="3"/>
      <c r="E888" s="4"/>
      <c r="F888" s="9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5"/>
      <c r="CV888" s="5"/>
      <c r="CW888" s="5"/>
      <c r="CX888" s="5"/>
      <c r="CY888" s="5"/>
      <c r="CZ888" s="5"/>
      <c r="DA888" s="5"/>
      <c r="DB888" s="6"/>
    </row>
    <row r="889" spans="1:106" ht="15.75" customHeight="1" x14ac:dyDescent="0.25">
      <c r="A889" s="6"/>
      <c r="B889" s="2"/>
      <c r="C889" s="3"/>
      <c r="D889" s="3"/>
      <c r="E889" s="4"/>
      <c r="F889" s="9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5"/>
      <c r="CV889" s="5"/>
      <c r="CW889" s="5"/>
      <c r="CX889" s="5"/>
      <c r="CY889" s="5"/>
      <c r="CZ889" s="5"/>
      <c r="DA889" s="5"/>
      <c r="DB889" s="6"/>
    </row>
    <row r="890" spans="1:106" ht="15.75" customHeight="1" x14ac:dyDescent="0.25">
      <c r="A890" s="6"/>
      <c r="B890" s="2"/>
      <c r="C890" s="3"/>
      <c r="D890" s="3"/>
      <c r="E890" s="4"/>
      <c r="F890" s="9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5"/>
      <c r="CV890" s="5"/>
      <c r="CW890" s="5"/>
      <c r="CX890" s="5"/>
      <c r="CY890" s="5"/>
      <c r="CZ890" s="5"/>
      <c r="DA890" s="5"/>
      <c r="DB890" s="6"/>
    </row>
    <row r="891" spans="1:106" ht="15.75" customHeight="1" x14ac:dyDescent="0.25">
      <c r="A891" s="6"/>
      <c r="B891" s="2"/>
      <c r="C891" s="3"/>
      <c r="D891" s="3"/>
      <c r="E891" s="4"/>
      <c r="F891" s="9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5"/>
      <c r="CV891" s="5"/>
      <c r="CW891" s="5"/>
      <c r="CX891" s="5"/>
      <c r="CY891" s="5"/>
      <c r="CZ891" s="5"/>
      <c r="DA891" s="5"/>
      <c r="DB891" s="6"/>
    </row>
    <row r="892" spans="1:106" ht="15.75" customHeight="1" x14ac:dyDescent="0.25">
      <c r="A892" s="6"/>
      <c r="B892" s="2"/>
      <c r="C892" s="3"/>
      <c r="D892" s="3"/>
      <c r="E892" s="4"/>
      <c r="F892" s="9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5"/>
      <c r="CV892" s="5"/>
      <c r="CW892" s="5"/>
      <c r="CX892" s="5"/>
      <c r="CY892" s="5"/>
      <c r="CZ892" s="5"/>
      <c r="DA892" s="5"/>
      <c r="DB892" s="6"/>
    </row>
    <row r="893" spans="1:106" ht="15.75" customHeight="1" x14ac:dyDescent="0.25">
      <c r="A893" s="6"/>
      <c r="B893" s="2"/>
      <c r="C893" s="3"/>
      <c r="D893" s="3"/>
      <c r="E893" s="4"/>
      <c r="F893" s="9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5"/>
      <c r="CV893" s="5"/>
      <c r="CW893" s="5"/>
      <c r="CX893" s="5"/>
      <c r="CY893" s="5"/>
      <c r="CZ893" s="5"/>
      <c r="DA893" s="5"/>
      <c r="DB893" s="6"/>
    </row>
    <row r="894" spans="1:106" ht="15.75" customHeight="1" x14ac:dyDescent="0.25">
      <c r="A894" s="6"/>
      <c r="B894" s="2"/>
      <c r="C894" s="3"/>
      <c r="D894" s="3"/>
      <c r="E894" s="4"/>
      <c r="F894" s="9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5"/>
      <c r="CV894" s="5"/>
      <c r="CW894" s="5"/>
      <c r="CX894" s="5"/>
      <c r="CY894" s="5"/>
      <c r="CZ894" s="5"/>
      <c r="DA894" s="5"/>
      <c r="DB894" s="6"/>
    </row>
    <row r="895" spans="1:106" ht="15.75" customHeight="1" x14ac:dyDescent="0.25">
      <c r="A895" s="6"/>
      <c r="B895" s="2"/>
      <c r="C895" s="3"/>
      <c r="D895" s="3"/>
      <c r="E895" s="4"/>
      <c r="F895" s="9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5"/>
      <c r="CV895" s="5"/>
      <c r="CW895" s="5"/>
      <c r="CX895" s="5"/>
      <c r="CY895" s="5"/>
      <c r="CZ895" s="5"/>
      <c r="DA895" s="5"/>
      <c r="DB895" s="6"/>
    </row>
    <row r="896" spans="1:106" ht="15.75" customHeight="1" x14ac:dyDescent="0.25">
      <c r="A896" s="6"/>
      <c r="B896" s="2"/>
      <c r="C896" s="3"/>
      <c r="D896" s="3"/>
      <c r="E896" s="4"/>
      <c r="F896" s="9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5"/>
      <c r="CV896" s="5"/>
      <c r="CW896" s="5"/>
      <c r="CX896" s="5"/>
      <c r="CY896" s="5"/>
      <c r="CZ896" s="5"/>
      <c r="DA896" s="5"/>
      <c r="DB896" s="6"/>
    </row>
    <row r="897" spans="1:106" ht="15.75" customHeight="1" x14ac:dyDescent="0.25">
      <c r="A897" s="6"/>
      <c r="B897" s="2"/>
      <c r="C897" s="3"/>
      <c r="D897" s="3"/>
      <c r="E897" s="4"/>
      <c r="F897" s="9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5"/>
      <c r="CV897" s="5"/>
      <c r="CW897" s="5"/>
      <c r="CX897" s="5"/>
      <c r="CY897" s="5"/>
      <c r="CZ897" s="5"/>
      <c r="DA897" s="5"/>
      <c r="DB897" s="6"/>
    </row>
    <row r="898" spans="1:106" ht="15.75" customHeight="1" x14ac:dyDescent="0.25">
      <c r="A898" s="6"/>
      <c r="B898" s="2"/>
      <c r="C898" s="3"/>
      <c r="D898" s="3"/>
      <c r="E898" s="4"/>
      <c r="F898" s="9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5"/>
      <c r="CV898" s="5"/>
      <c r="CW898" s="5"/>
      <c r="CX898" s="5"/>
      <c r="CY898" s="5"/>
      <c r="CZ898" s="5"/>
      <c r="DA898" s="5"/>
      <c r="DB898" s="6"/>
    </row>
    <row r="899" spans="1:106" ht="15.75" customHeight="1" x14ac:dyDescent="0.25">
      <c r="A899" s="6"/>
      <c r="B899" s="2"/>
      <c r="C899" s="3"/>
      <c r="D899" s="3"/>
      <c r="E899" s="4"/>
      <c r="F899" s="9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5"/>
      <c r="CV899" s="5"/>
      <c r="CW899" s="5"/>
      <c r="CX899" s="5"/>
      <c r="CY899" s="5"/>
      <c r="CZ899" s="5"/>
      <c r="DA899" s="5"/>
      <c r="DB899" s="6"/>
    </row>
    <row r="900" spans="1:106" ht="15.75" customHeight="1" x14ac:dyDescent="0.25">
      <c r="A900" s="6"/>
      <c r="B900" s="2"/>
      <c r="C900" s="3"/>
      <c r="D900" s="3"/>
      <c r="E900" s="4"/>
      <c r="F900" s="9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5"/>
      <c r="CV900" s="5"/>
      <c r="CW900" s="5"/>
      <c r="CX900" s="5"/>
      <c r="CY900" s="5"/>
      <c r="CZ900" s="5"/>
      <c r="DA900" s="5"/>
      <c r="DB900" s="6"/>
    </row>
    <row r="901" spans="1:106" ht="15.75" customHeight="1" x14ac:dyDescent="0.25">
      <c r="A901" s="6"/>
      <c r="B901" s="2"/>
      <c r="C901" s="3"/>
      <c r="D901" s="3"/>
      <c r="E901" s="4"/>
      <c r="F901" s="9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5"/>
      <c r="CV901" s="5"/>
      <c r="CW901" s="5"/>
      <c r="CX901" s="5"/>
      <c r="CY901" s="5"/>
      <c r="CZ901" s="5"/>
      <c r="DA901" s="5"/>
      <c r="DB901" s="6"/>
    </row>
    <row r="902" spans="1:106" ht="15.75" customHeight="1" x14ac:dyDescent="0.25">
      <c r="A902" s="6"/>
      <c r="B902" s="2"/>
      <c r="C902" s="3"/>
      <c r="D902" s="3"/>
      <c r="E902" s="4"/>
      <c r="F902" s="9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5"/>
      <c r="CV902" s="5"/>
      <c r="CW902" s="5"/>
      <c r="CX902" s="5"/>
      <c r="CY902" s="5"/>
      <c r="CZ902" s="5"/>
      <c r="DA902" s="5"/>
      <c r="DB902" s="6"/>
    </row>
    <row r="903" spans="1:106" ht="15.75" customHeight="1" x14ac:dyDescent="0.25">
      <c r="A903" s="6"/>
      <c r="B903" s="2"/>
      <c r="C903" s="3"/>
      <c r="D903" s="3"/>
      <c r="E903" s="4"/>
      <c r="F903" s="9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5"/>
      <c r="CV903" s="5"/>
      <c r="CW903" s="5"/>
      <c r="CX903" s="5"/>
      <c r="CY903" s="5"/>
      <c r="CZ903" s="5"/>
      <c r="DA903" s="5"/>
      <c r="DB903" s="6"/>
    </row>
    <row r="904" spans="1:106" ht="15.75" customHeight="1" x14ac:dyDescent="0.25">
      <c r="A904" s="6"/>
      <c r="B904" s="2"/>
      <c r="C904" s="3"/>
      <c r="D904" s="3"/>
      <c r="E904" s="4"/>
      <c r="F904" s="9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5"/>
      <c r="CV904" s="5"/>
      <c r="CW904" s="5"/>
      <c r="CX904" s="5"/>
      <c r="CY904" s="5"/>
      <c r="CZ904" s="5"/>
      <c r="DA904" s="5"/>
      <c r="DB904" s="6"/>
    </row>
    <row r="905" spans="1:106" ht="15.75" customHeight="1" x14ac:dyDescent="0.25">
      <c r="A905" s="6"/>
      <c r="B905" s="2"/>
      <c r="C905" s="3"/>
      <c r="D905" s="3"/>
      <c r="E905" s="4"/>
      <c r="F905" s="9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5"/>
      <c r="CV905" s="5"/>
      <c r="CW905" s="5"/>
      <c r="CX905" s="5"/>
      <c r="CY905" s="5"/>
      <c r="CZ905" s="5"/>
      <c r="DA905" s="5"/>
      <c r="DB905" s="6"/>
    </row>
    <row r="906" spans="1:106" ht="15.75" customHeight="1" x14ac:dyDescent="0.25">
      <c r="A906" s="6"/>
      <c r="B906" s="2"/>
      <c r="C906" s="3"/>
      <c r="D906" s="3"/>
      <c r="E906" s="4"/>
      <c r="F906" s="9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5"/>
      <c r="CV906" s="5"/>
      <c r="CW906" s="5"/>
      <c r="CX906" s="5"/>
      <c r="CY906" s="5"/>
      <c r="CZ906" s="5"/>
      <c r="DA906" s="5"/>
      <c r="DB906" s="6"/>
    </row>
    <row r="907" spans="1:106" ht="15.75" customHeight="1" x14ac:dyDescent="0.25">
      <c r="A907" s="6"/>
      <c r="B907" s="2"/>
      <c r="C907" s="3"/>
      <c r="D907" s="3"/>
      <c r="E907" s="4"/>
      <c r="F907" s="9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5"/>
      <c r="CV907" s="5"/>
      <c r="CW907" s="5"/>
      <c r="CX907" s="5"/>
      <c r="CY907" s="5"/>
      <c r="CZ907" s="5"/>
      <c r="DA907" s="5"/>
      <c r="DB907" s="6"/>
    </row>
    <row r="908" spans="1:106" ht="15.75" customHeight="1" x14ac:dyDescent="0.25">
      <c r="A908" s="6"/>
      <c r="B908" s="2"/>
      <c r="C908" s="3"/>
      <c r="D908" s="3"/>
      <c r="E908" s="4"/>
      <c r="F908" s="9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5"/>
      <c r="CV908" s="5"/>
      <c r="CW908" s="5"/>
      <c r="CX908" s="5"/>
      <c r="CY908" s="5"/>
      <c r="CZ908" s="5"/>
      <c r="DA908" s="5"/>
      <c r="DB908" s="6"/>
    </row>
    <row r="909" spans="1:106" ht="15.75" customHeight="1" x14ac:dyDescent="0.25">
      <c r="A909" s="6"/>
      <c r="B909" s="2"/>
      <c r="C909" s="3"/>
      <c r="D909" s="3"/>
      <c r="E909" s="4"/>
      <c r="F909" s="9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5"/>
      <c r="CV909" s="5"/>
      <c r="CW909" s="5"/>
      <c r="CX909" s="5"/>
      <c r="CY909" s="5"/>
      <c r="CZ909" s="5"/>
      <c r="DA909" s="5"/>
      <c r="DB909" s="6"/>
    </row>
    <row r="910" spans="1:106" ht="15.75" customHeight="1" x14ac:dyDescent="0.25">
      <c r="A910" s="6"/>
      <c r="B910" s="2"/>
      <c r="C910" s="3"/>
      <c r="D910" s="3"/>
      <c r="E910" s="4"/>
      <c r="F910" s="9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5"/>
      <c r="CV910" s="5"/>
      <c r="CW910" s="5"/>
      <c r="CX910" s="5"/>
      <c r="CY910" s="5"/>
      <c r="CZ910" s="5"/>
      <c r="DA910" s="5"/>
      <c r="DB910" s="6"/>
    </row>
    <row r="911" spans="1:106" ht="15.75" customHeight="1" x14ac:dyDescent="0.25">
      <c r="A911" s="6"/>
      <c r="B911" s="2"/>
      <c r="C911" s="3"/>
      <c r="D911" s="3"/>
      <c r="E911" s="4"/>
      <c r="F911" s="9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5"/>
      <c r="CV911" s="5"/>
      <c r="CW911" s="5"/>
      <c r="CX911" s="5"/>
      <c r="CY911" s="5"/>
      <c r="CZ911" s="5"/>
      <c r="DA911" s="5"/>
      <c r="DB911" s="6"/>
    </row>
    <row r="912" spans="1:106" ht="15.75" customHeight="1" x14ac:dyDescent="0.25">
      <c r="A912" s="6"/>
      <c r="B912" s="2"/>
      <c r="C912" s="3"/>
      <c r="D912" s="3"/>
      <c r="E912" s="4"/>
      <c r="F912" s="9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5"/>
      <c r="CV912" s="5"/>
      <c r="CW912" s="5"/>
      <c r="CX912" s="5"/>
      <c r="CY912" s="5"/>
      <c r="CZ912" s="5"/>
      <c r="DA912" s="5"/>
      <c r="DB912" s="6"/>
    </row>
    <row r="913" spans="1:106" ht="15.75" customHeight="1" x14ac:dyDescent="0.25">
      <c r="A913" s="6"/>
      <c r="B913" s="2"/>
      <c r="C913" s="3"/>
      <c r="D913" s="3"/>
      <c r="E913" s="4"/>
      <c r="F913" s="9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5"/>
      <c r="CV913" s="5"/>
      <c r="CW913" s="5"/>
      <c r="CX913" s="5"/>
      <c r="CY913" s="5"/>
      <c r="CZ913" s="5"/>
      <c r="DA913" s="5"/>
      <c r="DB913" s="6"/>
    </row>
    <row r="914" spans="1:106" ht="15.75" customHeight="1" x14ac:dyDescent="0.25">
      <c r="A914" s="6"/>
      <c r="B914" s="2"/>
      <c r="C914" s="3"/>
      <c r="D914" s="3"/>
      <c r="E914" s="4"/>
      <c r="F914" s="9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5"/>
      <c r="CV914" s="5"/>
      <c r="CW914" s="5"/>
      <c r="CX914" s="5"/>
      <c r="CY914" s="5"/>
      <c r="CZ914" s="5"/>
      <c r="DA914" s="5"/>
      <c r="DB914" s="6"/>
    </row>
    <row r="915" spans="1:106" ht="15.75" customHeight="1" x14ac:dyDescent="0.25">
      <c r="A915" s="6"/>
      <c r="B915" s="2"/>
      <c r="C915" s="3"/>
      <c r="D915" s="3"/>
      <c r="E915" s="4"/>
      <c r="F915" s="9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5"/>
      <c r="CV915" s="5"/>
      <c r="CW915" s="5"/>
      <c r="CX915" s="5"/>
      <c r="CY915" s="5"/>
      <c r="CZ915" s="5"/>
      <c r="DA915" s="5"/>
      <c r="DB915" s="6"/>
    </row>
    <row r="916" spans="1:106" ht="15.75" customHeight="1" x14ac:dyDescent="0.25">
      <c r="A916" s="6"/>
      <c r="B916" s="2"/>
      <c r="C916" s="3"/>
      <c r="D916" s="3"/>
      <c r="E916" s="4"/>
      <c r="F916" s="9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5"/>
      <c r="CV916" s="5"/>
      <c r="CW916" s="5"/>
      <c r="CX916" s="5"/>
      <c r="CY916" s="5"/>
      <c r="CZ916" s="5"/>
      <c r="DA916" s="5"/>
      <c r="DB916" s="6"/>
    </row>
    <row r="917" spans="1:106" ht="15.75" customHeight="1" x14ac:dyDescent="0.25">
      <c r="A917" s="6"/>
      <c r="B917" s="2"/>
      <c r="C917" s="3"/>
      <c r="D917" s="3"/>
      <c r="E917" s="4"/>
      <c r="F917" s="9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5"/>
      <c r="CV917" s="5"/>
      <c r="CW917" s="5"/>
      <c r="CX917" s="5"/>
      <c r="CY917" s="5"/>
      <c r="CZ917" s="5"/>
      <c r="DA917" s="5"/>
      <c r="DB917" s="6"/>
    </row>
    <row r="918" spans="1:106" ht="15.75" customHeight="1" x14ac:dyDescent="0.25">
      <c r="A918" s="6"/>
      <c r="B918" s="2"/>
      <c r="C918" s="3"/>
      <c r="D918" s="3"/>
      <c r="E918" s="4"/>
      <c r="F918" s="9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5"/>
      <c r="CV918" s="5"/>
      <c r="CW918" s="5"/>
      <c r="CX918" s="5"/>
      <c r="CY918" s="5"/>
      <c r="CZ918" s="5"/>
      <c r="DA918" s="5"/>
      <c r="DB918" s="6"/>
    </row>
    <row r="919" spans="1:106" ht="15.75" customHeight="1" x14ac:dyDescent="0.25">
      <c r="A919" s="6"/>
      <c r="B919" s="2"/>
      <c r="C919" s="3"/>
      <c r="D919" s="3"/>
      <c r="E919" s="4"/>
      <c r="F919" s="9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5"/>
      <c r="CV919" s="5"/>
      <c r="CW919" s="5"/>
      <c r="CX919" s="5"/>
      <c r="CY919" s="5"/>
      <c r="CZ919" s="5"/>
      <c r="DA919" s="5"/>
      <c r="DB919" s="6"/>
    </row>
    <row r="920" spans="1:106" ht="15.75" customHeight="1" x14ac:dyDescent="0.25">
      <c r="A920" s="6"/>
      <c r="B920" s="2"/>
      <c r="C920" s="3"/>
      <c r="D920" s="3"/>
      <c r="E920" s="4"/>
      <c r="F920" s="9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5"/>
      <c r="CV920" s="5"/>
      <c r="CW920" s="5"/>
      <c r="CX920" s="5"/>
      <c r="CY920" s="5"/>
      <c r="CZ920" s="5"/>
      <c r="DA920" s="5"/>
      <c r="DB920" s="6"/>
    </row>
    <row r="921" spans="1:106" ht="15.75" customHeight="1" x14ac:dyDescent="0.25">
      <c r="A921" s="6"/>
      <c r="B921" s="2"/>
      <c r="C921" s="3"/>
      <c r="D921" s="3"/>
      <c r="E921" s="4"/>
      <c r="F921" s="9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5"/>
      <c r="CV921" s="5"/>
      <c r="CW921" s="5"/>
      <c r="CX921" s="5"/>
      <c r="CY921" s="5"/>
      <c r="CZ921" s="5"/>
      <c r="DA921" s="5"/>
      <c r="DB921" s="6"/>
    </row>
    <row r="922" spans="1:106" ht="15.75" customHeight="1" x14ac:dyDescent="0.25">
      <c r="A922" s="6"/>
      <c r="B922" s="2"/>
      <c r="C922" s="3"/>
      <c r="D922" s="3"/>
      <c r="E922" s="4"/>
      <c r="F922" s="9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5"/>
      <c r="CV922" s="5"/>
      <c r="CW922" s="5"/>
      <c r="CX922" s="5"/>
      <c r="CY922" s="5"/>
      <c r="CZ922" s="5"/>
      <c r="DA922" s="5"/>
      <c r="DB922" s="6"/>
    </row>
    <row r="923" spans="1:106" ht="15.75" customHeight="1" x14ac:dyDescent="0.25">
      <c r="A923" s="6"/>
      <c r="B923" s="2"/>
      <c r="C923" s="3"/>
      <c r="D923" s="3"/>
      <c r="E923" s="4"/>
      <c r="F923" s="9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5"/>
      <c r="CV923" s="5"/>
      <c r="CW923" s="5"/>
      <c r="CX923" s="5"/>
      <c r="CY923" s="5"/>
      <c r="CZ923" s="5"/>
      <c r="DA923" s="5"/>
      <c r="DB923" s="6"/>
    </row>
    <row r="924" spans="1:106" ht="15.75" customHeight="1" x14ac:dyDescent="0.25">
      <c r="A924" s="6"/>
      <c r="B924" s="2"/>
      <c r="C924" s="3"/>
      <c r="D924" s="3"/>
      <c r="E924" s="4"/>
      <c r="F924" s="9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5"/>
      <c r="CV924" s="5"/>
      <c r="CW924" s="5"/>
      <c r="CX924" s="5"/>
      <c r="CY924" s="5"/>
      <c r="CZ924" s="5"/>
      <c r="DA924" s="5"/>
      <c r="DB924" s="6"/>
    </row>
    <row r="925" spans="1:106" ht="15.75" customHeight="1" x14ac:dyDescent="0.25">
      <c r="A925" s="6"/>
      <c r="B925" s="2"/>
      <c r="C925" s="3"/>
      <c r="D925" s="3"/>
      <c r="E925" s="4"/>
      <c r="F925" s="9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5"/>
      <c r="CV925" s="5"/>
      <c r="CW925" s="5"/>
      <c r="CX925" s="5"/>
      <c r="CY925" s="5"/>
      <c r="CZ925" s="5"/>
      <c r="DA925" s="5"/>
      <c r="DB925" s="6"/>
    </row>
    <row r="926" spans="1:106" ht="15.75" customHeight="1" x14ac:dyDescent="0.25">
      <c r="A926" s="6"/>
      <c r="B926" s="2"/>
      <c r="C926" s="3"/>
      <c r="D926" s="3"/>
      <c r="E926" s="4"/>
      <c r="F926" s="9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5"/>
      <c r="CV926" s="5"/>
      <c r="CW926" s="5"/>
      <c r="CX926" s="5"/>
      <c r="CY926" s="5"/>
      <c r="CZ926" s="5"/>
      <c r="DA926" s="5"/>
      <c r="DB926" s="6"/>
    </row>
    <row r="927" spans="1:106" ht="15.75" customHeight="1" x14ac:dyDescent="0.25">
      <c r="A927" s="6"/>
      <c r="B927" s="2"/>
      <c r="C927" s="3"/>
      <c r="D927" s="3"/>
      <c r="E927" s="4"/>
      <c r="F927" s="9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5"/>
      <c r="CV927" s="5"/>
      <c r="CW927" s="5"/>
      <c r="CX927" s="5"/>
      <c r="CY927" s="5"/>
      <c r="CZ927" s="5"/>
      <c r="DA927" s="5"/>
      <c r="DB927" s="6"/>
    </row>
    <row r="928" spans="1:106" ht="15.75" customHeight="1" x14ac:dyDescent="0.25">
      <c r="A928" s="6"/>
      <c r="B928" s="2"/>
      <c r="C928" s="3"/>
      <c r="D928" s="3"/>
      <c r="E928" s="4"/>
      <c r="F928" s="9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5"/>
      <c r="CV928" s="5"/>
      <c r="CW928" s="5"/>
      <c r="CX928" s="5"/>
      <c r="CY928" s="5"/>
      <c r="CZ928" s="5"/>
      <c r="DA928" s="5"/>
      <c r="DB928" s="6"/>
    </row>
    <row r="929" spans="1:106" ht="15.75" customHeight="1" x14ac:dyDescent="0.25">
      <c r="A929" s="6"/>
      <c r="B929" s="2"/>
      <c r="C929" s="3"/>
      <c r="D929" s="3"/>
      <c r="E929" s="4"/>
      <c r="F929" s="9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5"/>
      <c r="CV929" s="5"/>
      <c r="CW929" s="5"/>
      <c r="CX929" s="5"/>
      <c r="CY929" s="5"/>
      <c r="CZ929" s="5"/>
      <c r="DA929" s="5"/>
      <c r="DB929" s="6"/>
    </row>
    <row r="930" spans="1:106" ht="15.75" customHeight="1" x14ac:dyDescent="0.25">
      <c r="A930" s="6"/>
      <c r="B930" s="2"/>
      <c r="C930" s="3"/>
      <c r="D930" s="3"/>
      <c r="E930" s="4"/>
      <c r="F930" s="9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5"/>
      <c r="CV930" s="5"/>
      <c r="CW930" s="5"/>
      <c r="CX930" s="5"/>
      <c r="CY930" s="5"/>
      <c r="CZ930" s="5"/>
      <c r="DA930" s="5"/>
      <c r="DB930" s="6"/>
    </row>
    <row r="931" spans="1:106" ht="15.75" customHeight="1" x14ac:dyDescent="0.25">
      <c r="A931" s="6"/>
      <c r="B931" s="2"/>
      <c r="C931" s="3"/>
      <c r="D931" s="3"/>
      <c r="E931" s="4"/>
      <c r="F931" s="9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5"/>
      <c r="CV931" s="5"/>
      <c r="CW931" s="5"/>
      <c r="CX931" s="5"/>
      <c r="CY931" s="5"/>
      <c r="CZ931" s="5"/>
      <c r="DA931" s="5"/>
      <c r="DB931" s="6"/>
    </row>
    <row r="932" spans="1:106" ht="15.75" customHeight="1" x14ac:dyDescent="0.25">
      <c r="A932" s="6"/>
      <c r="B932" s="2"/>
      <c r="C932" s="3"/>
      <c r="D932" s="3"/>
      <c r="E932" s="4"/>
      <c r="F932" s="9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5"/>
      <c r="CV932" s="5"/>
      <c r="CW932" s="5"/>
      <c r="CX932" s="5"/>
      <c r="CY932" s="5"/>
      <c r="CZ932" s="5"/>
      <c r="DA932" s="5"/>
      <c r="DB932" s="6"/>
    </row>
    <row r="933" spans="1:106" ht="15.75" customHeight="1" x14ac:dyDescent="0.25">
      <c r="A933" s="6"/>
      <c r="B933" s="2"/>
      <c r="C933" s="3"/>
      <c r="D933" s="3"/>
      <c r="E933" s="4"/>
      <c r="F933" s="9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5"/>
      <c r="CV933" s="5"/>
      <c r="CW933" s="5"/>
      <c r="CX933" s="5"/>
      <c r="CY933" s="5"/>
      <c r="CZ933" s="5"/>
      <c r="DA933" s="5"/>
      <c r="DB933" s="6"/>
    </row>
    <row r="934" spans="1:106" ht="15.75" customHeight="1" x14ac:dyDescent="0.25">
      <c r="A934" s="6"/>
      <c r="B934" s="2"/>
      <c r="C934" s="3"/>
      <c r="D934" s="3"/>
      <c r="E934" s="4"/>
      <c r="F934" s="9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5"/>
      <c r="CV934" s="5"/>
      <c r="CW934" s="5"/>
      <c r="CX934" s="5"/>
      <c r="CY934" s="5"/>
      <c r="CZ934" s="5"/>
      <c r="DA934" s="5"/>
      <c r="DB934" s="6"/>
    </row>
    <row r="935" spans="1:106" ht="15.75" customHeight="1" x14ac:dyDescent="0.25">
      <c r="A935" s="6"/>
      <c r="B935" s="2"/>
      <c r="C935" s="3"/>
      <c r="D935" s="3"/>
      <c r="E935" s="4"/>
      <c r="F935" s="9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5"/>
      <c r="CV935" s="5"/>
      <c r="CW935" s="5"/>
      <c r="CX935" s="5"/>
      <c r="CY935" s="5"/>
      <c r="CZ935" s="5"/>
      <c r="DA935" s="5"/>
      <c r="DB935" s="6"/>
    </row>
    <row r="936" spans="1:106" ht="15.75" customHeight="1" x14ac:dyDescent="0.25">
      <c r="A936" s="6"/>
      <c r="B936" s="2"/>
      <c r="C936" s="3"/>
      <c r="D936" s="3"/>
      <c r="E936" s="4"/>
      <c r="F936" s="9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5"/>
      <c r="CV936" s="5"/>
      <c r="CW936" s="5"/>
      <c r="CX936" s="5"/>
      <c r="CY936" s="5"/>
      <c r="CZ936" s="5"/>
      <c r="DA936" s="5"/>
      <c r="DB936" s="6"/>
    </row>
    <row r="937" spans="1:106" ht="15.75" customHeight="1" x14ac:dyDescent="0.25">
      <c r="A937" s="6"/>
      <c r="B937" s="2"/>
      <c r="C937" s="3"/>
      <c r="D937" s="3"/>
      <c r="E937" s="4"/>
      <c r="F937" s="9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5"/>
      <c r="CV937" s="5"/>
      <c r="CW937" s="5"/>
      <c r="CX937" s="5"/>
      <c r="CY937" s="5"/>
      <c r="CZ937" s="5"/>
      <c r="DA937" s="5"/>
      <c r="DB937" s="6"/>
    </row>
    <row r="938" spans="1:106" ht="15.75" customHeight="1" x14ac:dyDescent="0.25">
      <c r="A938" s="6"/>
      <c r="B938" s="2"/>
      <c r="C938" s="3"/>
      <c r="D938" s="3"/>
      <c r="E938" s="4"/>
      <c r="F938" s="9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5"/>
      <c r="CV938" s="5"/>
      <c r="CW938" s="5"/>
      <c r="CX938" s="5"/>
      <c r="CY938" s="5"/>
      <c r="CZ938" s="5"/>
      <c r="DA938" s="5"/>
      <c r="DB938" s="6"/>
    </row>
    <row r="939" spans="1:106" ht="15.75" customHeight="1" x14ac:dyDescent="0.25">
      <c r="A939" s="6"/>
      <c r="B939" s="2"/>
      <c r="C939" s="3"/>
      <c r="D939" s="3"/>
      <c r="E939" s="4"/>
      <c r="F939" s="9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5"/>
      <c r="CV939" s="5"/>
      <c r="CW939" s="5"/>
      <c r="CX939" s="5"/>
      <c r="CY939" s="5"/>
      <c r="CZ939" s="5"/>
      <c r="DA939" s="5"/>
      <c r="DB939" s="6"/>
    </row>
    <row r="940" spans="1:106" ht="15.75" customHeight="1" x14ac:dyDescent="0.25">
      <c r="A940" s="6"/>
      <c r="B940" s="2"/>
      <c r="C940" s="3"/>
      <c r="D940" s="3"/>
      <c r="E940" s="4"/>
      <c r="F940" s="9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5"/>
      <c r="CV940" s="5"/>
      <c r="CW940" s="5"/>
      <c r="CX940" s="5"/>
      <c r="CY940" s="5"/>
      <c r="CZ940" s="5"/>
      <c r="DA940" s="5"/>
      <c r="DB940" s="6"/>
    </row>
    <row r="941" spans="1:106" ht="15.75" customHeight="1" x14ac:dyDescent="0.25">
      <c r="A941" s="6"/>
      <c r="B941" s="2"/>
      <c r="C941" s="3"/>
      <c r="D941" s="3"/>
      <c r="E941" s="4"/>
      <c r="F941" s="9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5"/>
      <c r="CV941" s="5"/>
      <c r="CW941" s="5"/>
      <c r="CX941" s="5"/>
      <c r="CY941" s="5"/>
      <c r="CZ941" s="5"/>
      <c r="DA941" s="5"/>
      <c r="DB941" s="6"/>
    </row>
    <row r="942" spans="1:106" ht="15.75" customHeight="1" x14ac:dyDescent="0.25">
      <c r="A942" s="6"/>
      <c r="B942" s="2"/>
      <c r="C942" s="3"/>
      <c r="D942" s="3"/>
      <c r="E942" s="4"/>
      <c r="F942" s="9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5"/>
      <c r="CV942" s="5"/>
      <c r="CW942" s="5"/>
      <c r="CX942" s="5"/>
      <c r="CY942" s="5"/>
      <c r="CZ942" s="5"/>
      <c r="DA942" s="5"/>
      <c r="DB942" s="6"/>
    </row>
    <row r="943" spans="1:106" ht="15.75" customHeight="1" x14ac:dyDescent="0.25">
      <c r="A943" s="6"/>
      <c r="B943" s="2"/>
      <c r="C943" s="3"/>
      <c r="D943" s="3"/>
      <c r="E943" s="4"/>
      <c r="F943" s="9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5"/>
      <c r="CV943" s="5"/>
      <c r="CW943" s="5"/>
      <c r="CX943" s="5"/>
      <c r="CY943" s="5"/>
      <c r="CZ943" s="5"/>
      <c r="DA943" s="5"/>
      <c r="DB943" s="6"/>
    </row>
    <row r="944" spans="1:106" ht="15.75" customHeight="1" x14ac:dyDescent="0.25">
      <c r="A944" s="6"/>
      <c r="B944" s="2"/>
      <c r="C944" s="3"/>
      <c r="D944" s="3"/>
      <c r="E944" s="4"/>
      <c r="F944" s="9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5"/>
      <c r="CV944" s="5"/>
      <c r="CW944" s="5"/>
      <c r="CX944" s="5"/>
      <c r="CY944" s="5"/>
      <c r="CZ944" s="5"/>
      <c r="DA944" s="5"/>
      <c r="DB944" s="6"/>
    </row>
    <row r="945" spans="1:106" ht="15.75" customHeight="1" x14ac:dyDescent="0.25">
      <c r="A945" s="6"/>
      <c r="B945" s="2"/>
      <c r="C945" s="3"/>
      <c r="D945" s="3"/>
      <c r="E945" s="4"/>
      <c r="F945" s="9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5"/>
      <c r="CV945" s="5"/>
      <c r="CW945" s="5"/>
      <c r="CX945" s="5"/>
      <c r="CY945" s="5"/>
      <c r="CZ945" s="5"/>
      <c r="DA945" s="5"/>
      <c r="DB945" s="6"/>
    </row>
    <row r="946" spans="1:106" ht="15.75" customHeight="1" x14ac:dyDescent="0.25">
      <c r="A946" s="6"/>
      <c r="B946" s="2"/>
      <c r="C946" s="3"/>
      <c r="D946" s="3"/>
      <c r="E946" s="4"/>
      <c r="F946" s="9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5"/>
      <c r="CV946" s="5"/>
      <c r="CW946" s="5"/>
      <c r="CX946" s="5"/>
      <c r="CY946" s="5"/>
      <c r="CZ946" s="5"/>
      <c r="DA946" s="5"/>
      <c r="DB946" s="6"/>
    </row>
    <row r="947" spans="1:106" ht="15.75" customHeight="1" x14ac:dyDescent="0.25">
      <c r="A947" s="6"/>
      <c r="B947" s="2"/>
      <c r="C947" s="3"/>
      <c r="D947" s="3"/>
      <c r="E947" s="4"/>
      <c r="F947" s="9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5"/>
      <c r="CV947" s="5"/>
      <c r="CW947" s="5"/>
      <c r="CX947" s="5"/>
      <c r="CY947" s="5"/>
      <c r="CZ947" s="5"/>
      <c r="DA947" s="5"/>
      <c r="DB947" s="6"/>
    </row>
    <row r="948" spans="1:106" ht="15.75" customHeight="1" x14ac:dyDescent="0.25">
      <c r="A948" s="6"/>
      <c r="B948" s="2"/>
      <c r="C948" s="3"/>
      <c r="D948" s="3"/>
      <c r="E948" s="4"/>
      <c r="F948" s="9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5"/>
      <c r="CV948" s="5"/>
      <c r="CW948" s="5"/>
      <c r="CX948" s="5"/>
      <c r="CY948" s="5"/>
      <c r="CZ948" s="5"/>
      <c r="DA948" s="5"/>
      <c r="DB948" s="6"/>
    </row>
    <row r="949" spans="1:106" ht="15.75" customHeight="1" x14ac:dyDescent="0.25">
      <c r="A949" s="6"/>
      <c r="B949" s="2"/>
      <c r="C949" s="3"/>
      <c r="D949" s="3"/>
      <c r="E949" s="4"/>
      <c r="F949" s="9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5"/>
      <c r="CV949" s="5"/>
      <c r="CW949" s="5"/>
      <c r="CX949" s="5"/>
      <c r="CY949" s="5"/>
      <c r="CZ949" s="5"/>
      <c r="DA949" s="5"/>
      <c r="DB949" s="6"/>
    </row>
    <row r="950" spans="1:106" ht="15.75" customHeight="1" x14ac:dyDescent="0.25">
      <c r="A950" s="6"/>
      <c r="B950" s="2"/>
      <c r="C950" s="3"/>
      <c r="D950" s="3"/>
      <c r="E950" s="4"/>
      <c r="F950" s="9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5"/>
      <c r="CV950" s="5"/>
      <c r="CW950" s="5"/>
      <c r="CX950" s="5"/>
      <c r="CY950" s="5"/>
      <c r="CZ950" s="5"/>
      <c r="DA950" s="5"/>
      <c r="DB950" s="6"/>
    </row>
    <row r="951" spans="1:106" ht="15.75" customHeight="1" x14ac:dyDescent="0.25">
      <c r="A951" s="6"/>
      <c r="B951" s="2"/>
      <c r="C951" s="3"/>
      <c r="D951" s="3"/>
      <c r="E951" s="4"/>
      <c r="F951" s="9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5"/>
      <c r="CV951" s="5"/>
      <c r="CW951" s="5"/>
      <c r="CX951" s="5"/>
      <c r="CY951" s="5"/>
      <c r="CZ951" s="5"/>
      <c r="DA951" s="5"/>
      <c r="DB951" s="6"/>
    </row>
    <row r="952" spans="1:106" ht="15.75" customHeight="1" x14ac:dyDescent="0.25">
      <c r="A952" s="6"/>
      <c r="B952" s="2"/>
      <c r="C952" s="3"/>
      <c r="D952" s="3"/>
      <c r="E952" s="4"/>
      <c r="F952" s="9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5"/>
      <c r="CV952" s="5"/>
      <c r="CW952" s="5"/>
      <c r="CX952" s="5"/>
      <c r="CY952" s="5"/>
      <c r="CZ952" s="5"/>
      <c r="DA952" s="5"/>
      <c r="DB952" s="6"/>
    </row>
    <row r="953" spans="1:106" ht="15.75" customHeight="1" x14ac:dyDescent="0.25">
      <c r="A953" s="6"/>
      <c r="B953" s="2"/>
      <c r="C953" s="3"/>
      <c r="D953" s="3"/>
      <c r="E953" s="4"/>
      <c r="F953" s="9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5"/>
      <c r="CV953" s="5"/>
      <c r="CW953" s="5"/>
      <c r="CX953" s="5"/>
      <c r="CY953" s="5"/>
      <c r="CZ953" s="5"/>
      <c r="DA953" s="5"/>
      <c r="DB953" s="6"/>
    </row>
    <row r="954" spans="1:106" ht="15.75" customHeight="1" x14ac:dyDescent="0.25">
      <c r="A954" s="6"/>
      <c r="B954" s="2"/>
      <c r="C954" s="3"/>
      <c r="D954" s="3"/>
      <c r="E954" s="4"/>
      <c r="F954" s="9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5"/>
      <c r="CV954" s="5"/>
      <c r="CW954" s="5"/>
      <c r="CX954" s="5"/>
      <c r="CY954" s="5"/>
      <c r="CZ954" s="5"/>
      <c r="DA954" s="5"/>
      <c r="DB954" s="6"/>
    </row>
    <row r="955" spans="1:106" ht="15.75" customHeight="1" x14ac:dyDescent="0.25">
      <c r="A955" s="6"/>
      <c r="B955" s="2"/>
      <c r="C955" s="3"/>
      <c r="D955" s="3"/>
      <c r="E955" s="4"/>
      <c r="F955" s="9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5"/>
      <c r="CV955" s="5"/>
      <c r="CW955" s="5"/>
      <c r="CX955" s="5"/>
      <c r="CY955" s="5"/>
      <c r="CZ955" s="5"/>
      <c r="DA955" s="5"/>
      <c r="DB955" s="6"/>
    </row>
    <row r="956" spans="1:106" ht="15.75" customHeight="1" x14ac:dyDescent="0.25">
      <c r="A956" s="6"/>
      <c r="B956" s="2"/>
      <c r="C956" s="3"/>
      <c r="D956" s="3"/>
      <c r="E956" s="4"/>
      <c r="F956" s="9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5"/>
      <c r="CV956" s="5"/>
      <c r="CW956" s="5"/>
      <c r="CX956" s="5"/>
      <c r="CY956" s="5"/>
      <c r="CZ956" s="5"/>
      <c r="DA956" s="5"/>
      <c r="DB956" s="6"/>
    </row>
    <row r="957" spans="1:106" ht="15.75" customHeight="1" x14ac:dyDescent="0.25">
      <c r="A957" s="6"/>
      <c r="B957" s="2"/>
      <c r="C957" s="3"/>
      <c r="D957" s="3"/>
      <c r="E957" s="4"/>
      <c r="F957" s="9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5"/>
      <c r="CV957" s="5"/>
      <c r="CW957" s="5"/>
      <c r="CX957" s="5"/>
      <c r="CY957" s="5"/>
      <c r="CZ957" s="5"/>
      <c r="DA957" s="5"/>
      <c r="DB957" s="6"/>
    </row>
    <row r="958" spans="1:106" ht="15.75" customHeight="1" x14ac:dyDescent="0.25">
      <c r="A958" s="6"/>
      <c r="B958" s="2"/>
      <c r="C958" s="3"/>
      <c r="D958" s="3"/>
      <c r="E958" s="4"/>
      <c r="F958" s="9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5"/>
      <c r="CV958" s="5"/>
      <c r="CW958" s="5"/>
      <c r="CX958" s="5"/>
      <c r="CY958" s="5"/>
      <c r="CZ958" s="5"/>
      <c r="DA958" s="5"/>
      <c r="DB958" s="6"/>
    </row>
    <row r="959" spans="1:106" ht="15.75" customHeight="1" x14ac:dyDescent="0.25">
      <c r="A959" s="6"/>
      <c r="B959" s="2"/>
      <c r="C959" s="3"/>
      <c r="D959" s="3"/>
      <c r="E959" s="4"/>
      <c r="F959" s="9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5"/>
      <c r="CV959" s="5"/>
      <c r="CW959" s="5"/>
      <c r="CX959" s="5"/>
      <c r="CY959" s="5"/>
      <c r="CZ959" s="5"/>
      <c r="DA959" s="5"/>
      <c r="DB959" s="6"/>
    </row>
    <row r="960" spans="1:106" ht="15.75" customHeight="1" x14ac:dyDescent="0.25">
      <c r="A960" s="6"/>
      <c r="B960" s="2"/>
      <c r="C960" s="3"/>
      <c r="D960" s="3"/>
      <c r="E960" s="4"/>
      <c r="F960" s="9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5"/>
      <c r="CV960" s="5"/>
      <c r="CW960" s="5"/>
      <c r="CX960" s="5"/>
      <c r="CY960" s="5"/>
      <c r="CZ960" s="5"/>
      <c r="DA960" s="5"/>
      <c r="DB960" s="6"/>
    </row>
    <row r="961" spans="1:106" ht="15.75" customHeight="1" x14ac:dyDescent="0.25">
      <c r="A961" s="6"/>
      <c r="B961" s="2"/>
      <c r="C961" s="3"/>
      <c r="D961" s="3"/>
      <c r="E961" s="4"/>
      <c r="F961" s="9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5"/>
      <c r="CV961" s="5"/>
      <c r="CW961" s="5"/>
      <c r="CX961" s="5"/>
      <c r="CY961" s="5"/>
      <c r="CZ961" s="5"/>
      <c r="DA961" s="5"/>
      <c r="DB961" s="6"/>
    </row>
    <row r="962" spans="1:106" ht="15.75" customHeight="1" x14ac:dyDescent="0.25">
      <c r="A962" s="6"/>
      <c r="B962" s="2"/>
      <c r="C962" s="3"/>
      <c r="D962" s="3"/>
      <c r="E962" s="4"/>
      <c r="F962" s="9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5"/>
      <c r="CV962" s="5"/>
      <c r="CW962" s="5"/>
      <c r="CX962" s="5"/>
      <c r="CY962" s="5"/>
      <c r="CZ962" s="5"/>
      <c r="DA962" s="5"/>
      <c r="DB962" s="6"/>
    </row>
    <row r="963" spans="1:106" ht="15.75" customHeight="1" x14ac:dyDescent="0.25">
      <c r="A963" s="6"/>
      <c r="B963" s="2"/>
      <c r="C963" s="3"/>
      <c r="D963" s="3"/>
      <c r="E963" s="4"/>
      <c r="F963" s="9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5"/>
      <c r="CV963" s="5"/>
      <c r="CW963" s="5"/>
      <c r="CX963" s="5"/>
      <c r="CY963" s="5"/>
      <c r="CZ963" s="5"/>
      <c r="DA963" s="5"/>
      <c r="DB963" s="6"/>
    </row>
    <row r="964" spans="1:106" ht="15.75" customHeight="1" x14ac:dyDescent="0.25">
      <c r="A964" s="6"/>
      <c r="B964" s="2"/>
      <c r="C964" s="3"/>
      <c r="D964" s="3"/>
      <c r="E964" s="4"/>
      <c r="F964" s="9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5"/>
      <c r="CV964" s="5"/>
      <c r="CW964" s="5"/>
      <c r="CX964" s="5"/>
      <c r="CY964" s="5"/>
      <c r="CZ964" s="5"/>
      <c r="DA964" s="5"/>
      <c r="DB964" s="6"/>
    </row>
    <row r="965" spans="1:106" ht="15.75" customHeight="1" x14ac:dyDescent="0.25">
      <c r="A965" s="6"/>
      <c r="B965" s="2"/>
      <c r="C965" s="3"/>
      <c r="D965" s="3"/>
      <c r="E965" s="4"/>
      <c r="F965" s="9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5"/>
      <c r="CV965" s="5"/>
      <c r="CW965" s="5"/>
      <c r="CX965" s="5"/>
      <c r="CY965" s="5"/>
      <c r="CZ965" s="5"/>
      <c r="DA965" s="5"/>
      <c r="DB965" s="6"/>
    </row>
    <row r="966" spans="1:106" ht="15.75" customHeight="1" x14ac:dyDescent="0.25">
      <c r="A966" s="6"/>
      <c r="B966" s="2"/>
      <c r="C966" s="3"/>
      <c r="D966" s="3"/>
      <c r="E966" s="4"/>
      <c r="F966" s="9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5"/>
      <c r="CV966" s="5"/>
      <c r="CW966" s="5"/>
      <c r="CX966" s="5"/>
      <c r="CY966" s="5"/>
      <c r="CZ966" s="5"/>
      <c r="DA966" s="5"/>
      <c r="DB966" s="6"/>
    </row>
    <row r="967" spans="1:106" ht="15.75" customHeight="1" x14ac:dyDescent="0.25">
      <c r="A967" s="6"/>
      <c r="B967" s="2"/>
      <c r="C967" s="3"/>
      <c r="D967" s="3"/>
      <c r="E967" s="4"/>
      <c r="F967" s="9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5"/>
      <c r="CV967" s="5"/>
      <c r="CW967" s="5"/>
      <c r="CX967" s="5"/>
      <c r="CY967" s="5"/>
      <c r="CZ967" s="5"/>
      <c r="DA967" s="5"/>
      <c r="DB967" s="6"/>
    </row>
    <row r="968" spans="1:106" ht="15.75" customHeight="1" x14ac:dyDescent="0.25">
      <c r="A968" s="6"/>
      <c r="B968" s="2"/>
      <c r="C968" s="3"/>
      <c r="D968" s="3"/>
      <c r="E968" s="4"/>
      <c r="F968" s="9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5"/>
      <c r="CV968" s="5"/>
      <c r="CW968" s="5"/>
      <c r="CX968" s="5"/>
      <c r="CY968" s="5"/>
      <c r="CZ968" s="5"/>
      <c r="DA968" s="5"/>
      <c r="DB968" s="6"/>
    </row>
    <row r="969" spans="1:106" ht="15.75" customHeight="1" x14ac:dyDescent="0.25">
      <c r="A969" s="6"/>
      <c r="B969" s="2"/>
      <c r="C969" s="3"/>
      <c r="D969" s="3"/>
      <c r="E969" s="4"/>
      <c r="F969" s="9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5"/>
      <c r="CV969" s="5"/>
      <c r="CW969" s="5"/>
      <c r="CX969" s="5"/>
      <c r="CY969" s="5"/>
      <c r="CZ969" s="5"/>
      <c r="DA969" s="5"/>
      <c r="DB969" s="6"/>
    </row>
    <row r="970" spans="1:106" ht="15.75" customHeight="1" x14ac:dyDescent="0.25">
      <c r="A970" s="6"/>
      <c r="B970" s="2"/>
      <c r="C970" s="3"/>
      <c r="D970" s="3"/>
      <c r="E970" s="4"/>
      <c r="F970" s="9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5"/>
      <c r="CV970" s="5"/>
      <c r="CW970" s="5"/>
      <c r="CX970" s="5"/>
      <c r="CY970" s="5"/>
      <c r="CZ970" s="5"/>
      <c r="DA970" s="5"/>
      <c r="DB970" s="6"/>
    </row>
    <row r="971" spans="1:106" ht="15.75" customHeight="1" x14ac:dyDescent="0.25">
      <c r="A971" s="6"/>
      <c r="B971" s="2"/>
      <c r="C971" s="3"/>
      <c r="D971" s="3"/>
      <c r="E971" s="4"/>
      <c r="F971" s="9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5"/>
      <c r="CV971" s="5"/>
      <c r="CW971" s="5"/>
      <c r="CX971" s="5"/>
      <c r="CY971" s="5"/>
      <c r="CZ971" s="5"/>
      <c r="DA971" s="5"/>
      <c r="DB971" s="6"/>
    </row>
    <row r="972" spans="1:106" ht="15.75" customHeight="1" x14ac:dyDescent="0.25">
      <c r="A972" s="6"/>
      <c r="B972" s="2"/>
      <c r="C972" s="3"/>
      <c r="D972" s="3"/>
      <c r="E972" s="4"/>
      <c r="F972" s="9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5"/>
      <c r="CV972" s="5"/>
      <c r="CW972" s="5"/>
      <c r="CX972" s="5"/>
      <c r="CY972" s="5"/>
      <c r="CZ972" s="5"/>
      <c r="DA972" s="5"/>
      <c r="DB972" s="6"/>
    </row>
    <row r="973" spans="1:106" ht="15.75" customHeight="1" x14ac:dyDescent="0.25">
      <c r="A973" s="6"/>
      <c r="B973" s="2"/>
      <c r="C973" s="3"/>
      <c r="D973" s="3"/>
      <c r="E973" s="4"/>
      <c r="F973" s="9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5"/>
      <c r="CV973" s="5"/>
      <c r="CW973" s="5"/>
      <c r="CX973" s="5"/>
      <c r="CY973" s="5"/>
      <c r="CZ973" s="5"/>
      <c r="DA973" s="5"/>
      <c r="DB973" s="6"/>
    </row>
    <row r="974" spans="1:106" ht="15.75" customHeight="1" x14ac:dyDescent="0.25">
      <c r="A974" s="6"/>
      <c r="B974" s="2"/>
      <c r="C974" s="3"/>
      <c r="D974" s="3"/>
      <c r="E974" s="4"/>
      <c r="F974" s="9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5"/>
      <c r="CV974" s="5"/>
      <c r="CW974" s="5"/>
      <c r="CX974" s="5"/>
      <c r="CY974" s="5"/>
      <c r="CZ974" s="5"/>
      <c r="DA974" s="5"/>
      <c r="DB974" s="6"/>
    </row>
    <row r="975" spans="1:106" ht="15.75" customHeight="1" x14ac:dyDescent="0.25">
      <c r="A975" s="6"/>
      <c r="B975" s="2"/>
      <c r="C975" s="3"/>
      <c r="D975" s="3"/>
      <c r="E975" s="4"/>
      <c r="F975" s="9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5"/>
      <c r="CV975" s="5"/>
      <c r="CW975" s="5"/>
      <c r="CX975" s="5"/>
      <c r="CY975" s="5"/>
      <c r="CZ975" s="5"/>
      <c r="DA975" s="5"/>
      <c r="DB975" s="6"/>
    </row>
    <row r="976" spans="1:106" ht="15.75" customHeight="1" x14ac:dyDescent="0.25">
      <c r="A976" s="6"/>
      <c r="B976" s="2"/>
      <c r="C976" s="3"/>
      <c r="D976" s="3"/>
      <c r="E976" s="4"/>
      <c r="F976" s="9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5"/>
      <c r="CV976" s="5"/>
      <c r="CW976" s="5"/>
      <c r="CX976" s="5"/>
      <c r="CY976" s="5"/>
      <c r="CZ976" s="5"/>
      <c r="DA976" s="5"/>
      <c r="DB976" s="6"/>
    </row>
    <row r="977" spans="1:106" ht="15.75" customHeight="1" x14ac:dyDescent="0.25">
      <c r="A977" s="6"/>
      <c r="B977" s="2"/>
      <c r="C977" s="3"/>
      <c r="D977" s="3"/>
      <c r="E977" s="4"/>
      <c r="F977" s="9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5"/>
      <c r="CV977" s="5"/>
      <c r="CW977" s="5"/>
      <c r="CX977" s="5"/>
      <c r="CY977" s="5"/>
      <c r="CZ977" s="5"/>
      <c r="DA977" s="5"/>
      <c r="DB977" s="6"/>
    </row>
    <row r="978" spans="1:106" ht="15.75" customHeight="1" x14ac:dyDescent="0.25">
      <c r="A978" s="6"/>
      <c r="B978" s="2"/>
      <c r="C978" s="3"/>
      <c r="D978" s="3"/>
      <c r="E978" s="4"/>
      <c r="F978" s="9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5"/>
      <c r="CV978" s="5"/>
      <c r="CW978" s="5"/>
      <c r="CX978" s="5"/>
      <c r="CY978" s="5"/>
      <c r="CZ978" s="5"/>
      <c r="DA978" s="5"/>
      <c r="DB978" s="6"/>
    </row>
  </sheetData>
  <sheetProtection password="CC01" sheet="1" objects="1" scenarios="1"/>
  <mergeCells count="134">
    <mergeCell ref="B83:C83"/>
    <mergeCell ref="CW94:DA94"/>
    <mergeCell ref="AX92:BB92"/>
    <mergeCell ref="BC90:BM92"/>
    <mergeCell ref="BC89:BM89"/>
    <mergeCell ref="BC86:BM88"/>
    <mergeCell ref="BC85:BM85"/>
    <mergeCell ref="E6:E7"/>
    <mergeCell ref="F6:F7"/>
    <mergeCell ref="G6:N6"/>
    <mergeCell ref="O6:V6"/>
    <mergeCell ref="W6:AD6"/>
    <mergeCell ref="AE6:AL6"/>
    <mergeCell ref="BC6:BJ6"/>
    <mergeCell ref="BK6:BR6"/>
    <mergeCell ref="BS6:BZ6"/>
    <mergeCell ref="AW7:AX7"/>
    <mergeCell ref="AY7:AZ7"/>
    <mergeCell ref="AM6:AT6"/>
    <mergeCell ref="AU6:BB6"/>
    <mergeCell ref="AM7:AN7"/>
    <mergeCell ref="AO7:AP7"/>
    <mergeCell ref="AQ7:AR7"/>
    <mergeCell ref="AS7:AT7"/>
    <mergeCell ref="CQ6:CX6"/>
    <mergeCell ref="CI7:CJ7"/>
    <mergeCell ref="CK7:CL7"/>
    <mergeCell ref="CM7:CN7"/>
    <mergeCell ref="CO7:CP7"/>
    <mergeCell ref="CQ7:CR7"/>
    <mergeCell ref="CS7:CT7"/>
    <mergeCell ref="CU7:CV7"/>
    <mergeCell ref="CW7:CX7"/>
    <mergeCell ref="CA6:CH6"/>
    <mergeCell ref="CG7:CH7"/>
    <mergeCell ref="G7:H7"/>
    <mergeCell ref="I7:J7"/>
    <mergeCell ref="BA7:BB7"/>
    <mergeCell ref="BC7:BD7"/>
    <mergeCell ref="CI6:CP6"/>
    <mergeCell ref="BE7:BF7"/>
    <mergeCell ref="BG7:BH7"/>
    <mergeCell ref="BI7:BJ7"/>
    <mergeCell ref="BK7:BL7"/>
    <mergeCell ref="BM7:BN7"/>
    <mergeCell ref="BO7:BP7"/>
    <mergeCell ref="BQ7:BR7"/>
    <mergeCell ref="BS7:BT7"/>
    <mergeCell ref="CA7:CB7"/>
    <mergeCell ref="AU7:AV7"/>
    <mergeCell ref="BU7:BV7"/>
    <mergeCell ref="BW7:BX7"/>
    <mergeCell ref="BY7:BZ7"/>
    <mergeCell ref="B2:C4"/>
    <mergeCell ref="D2:CZ3"/>
    <mergeCell ref="D4:CZ4"/>
    <mergeCell ref="B5:DA5"/>
    <mergeCell ref="B6:B7"/>
    <mergeCell ref="C6:C7"/>
    <mergeCell ref="D6:D7"/>
    <mergeCell ref="B8:DA8"/>
    <mergeCell ref="CC7:CD7"/>
    <mergeCell ref="CE7:CF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K7:L7"/>
    <mergeCell ref="M7:N7"/>
    <mergeCell ref="D93:E93"/>
    <mergeCell ref="D94:E94"/>
    <mergeCell ref="B89:C92"/>
    <mergeCell ref="B93:C94"/>
    <mergeCell ref="B85:C88"/>
    <mergeCell ref="B84:DA84"/>
    <mergeCell ref="F93:AY93"/>
    <mergeCell ref="F94:AY94"/>
    <mergeCell ref="AX85:BB85"/>
    <mergeCell ref="AX88:BB88"/>
    <mergeCell ref="AX87:BB87"/>
    <mergeCell ref="AX86:BB86"/>
    <mergeCell ref="AZ93:CV93"/>
    <mergeCell ref="AZ94:CV94"/>
    <mergeCell ref="CW93:DA93"/>
    <mergeCell ref="N86:W88"/>
    <mergeCell ref="X86:AG88"/>
    <mergeCell ref="AH86:AQ88"/>
    <mergeCell ref="AR86:AW88"/>
    <mergeCell ref="G89:M92"/>
    <mergeCell ref="N89:W89"/>
    <mergeCell ref="X89:AG89"/>
    <mergeCell ref="AH89:AQ89"/>
    <mergeCell ref="AR89:AW89"/>
    <mergeCell ref="CU55:CX55"/>
    <mergeCell ref="CU56:CX56"/>
    <mergeCell ref="CU68:CX68"/>
    <mergeCell ref="CU69:CX69"/>
    <mergeCell ref="B70:DA70"/>
    <mergeCell ref="CU76:CX76"/>
    <mergeCell ref="CU77:CX77"/>
    <mergeCell ref="B78:DA78"/>
    <mergeCell ref="CU82:CX82"/>
    <mergeCell ref="B76:C76"/>
    <mergeCell ref="B77:C77"/>
    <mergeCell ref="B82:C82"/>
    <mergeCell ref="B55:C55"/>
    <mergeCell ref="B56:C56"/>
    <mergeCell ref="B57:C57"/>
    <mergeCell ref="B68:C68"/>
    <mergeCell ref="B69:C69"/>
    <mergeCell ref="N90:W92"/>
    <mergeCell ref="X90:AG92"/>
    <mergeCell ref="AH90:AQ92"/>
    <mergeCell ref="AR90:AW92"/>
    <mergeCell ref="AX89:BB89"/>
    <mergeCell ref="AX90:BB90"/>
    <mergeCell ref="AX91:BB91"/>
    <mergeCell ref="CU83:CX83"/>
    <mergeCell ref="D85:D88"/>
    <mergeCell ref="E85:F92"/>
    <mergeCell ref="D89:D92"/>
    <mergeCell ref="G85:M88"/>
    <mergeCell ref="N85:W85"/>
    <mergeCell ref="X85:AG85"/>
    <mergeCell ref="AH85:AQ85"/>
    <mergeCell ref="AR85:AW85"/>
  </mergeCells>
  <conditionalFormatting sqref="BC86">
    <cfRule type="containsText" dxfId="17" priority="6" operator="containsText" text="Moderadamente Aceptable">
      <formula>NOT(ISERROR(SEARCH(("Moderadamente Aceptable"),(BC86))))</formula>
    </cfRule>
    <cfRule type="containsText" dxfId="16" priority="7" operator="containsText" text="Aceptable">
      <formula>NOT(ISERROR(SEARCH(("Aceptable"),(BC86))))</formula>
    </cfRule>
    <cfRule type="containsText" dxfId="15" priority="8" operator="containsText" text="Moderadamente Aceptable">
      <formula>NOT(ISERROR(SEARCH(("Moderadamente Aceptable"),(BC86))))</formula>
    </cfRule>
    <cfRule type="containsText" dxfId="14" priority="9" operator="containsText" text="Crítico">
      <formula>NOT(ISERROR(SEARCH(("Crítico"),(BC86))))</formula>
    </cfRule>
  </conditionalFormatting>
  <conditionalFormatting sqref="BC90">
    <cfRule type="containsText" dxfId="13" priority="1" operator="containsText" text="Moderadamente Aceptable">
      <formula>NOT(ISERROR(SEARCH(("Moderadamente Aceptable"),(BC90))))</formula>
    </cfRule>
    <cfRule type="containsText" dxfId="12" priority="2" operator="containsText" text="Aceptable">
      <formula>NOT(ISERROR(SEARCH(("Aceptable"),(BC90))))</formula>
    </cfRule>
    <cfRule type="containsText" dxfId="11" priority="3" operator="containsText" text="Moderadamente Aceptable">
      <formula>NOT(ISERROR(SEARCH(("Moderadamente Aceptable"),(BC90))))</formula>
    </cfRule>
    <cfRule type="containsText" dxfId="10" priority="4" operator="containsText" text="Crítico">
      <formula>NOT(ISERROR(SEARCH(("Crítico"),(BC90))))</formula>
    </cfRule>
  </conditionalFormatting>
  <conditionalFormatting sqref="DB86">
    <cfRule type="cellIs" dxfId="9" priority="5" operator="lessThan">
      <formula>#REF!</formula>
    </cfRule>
  </conditionalFormatting>
  <dataValidations count="1">
    <dataValidation type="list" allowBlank="1" showErrorMessage="1" sqref="BC86 BC90" xr:uid="{00000000-0002-0000-0000-000000000000}">
      <formula1>"Crítico,Moderadamente Aceptable,Aceptable"</formula1>
    </dataValidation>
  </dataValidations>
  <pageMargins left="0.25" right="0.25" top="0.75" bottom="0.75" header="0" footer="0"/>
  <pageSetup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A165-F61F-4308-819B-CDFE8035525C}">
  <dimension ref="A1:DB980"/>
  <sheetViews>
    <sheetView tabSelected="1" topLeftCell="A3" zoomScale="80" zoomScaleNormal="80" workbookViewId="0">
      <pane xSplit="6" ySplit="6" topLeftCell="AZ51" activePane="bottomRight" state="frozen"/>
      <selection activeCell="A3" sqref="A3"/>
      <selection pane="topRight" activeCell="G3" sqref="G3"/>
      <selection pane="bottomLeft" activeCell="A9" sqref="A9"/>
      <selection pane="bottomRight" activeCell="CM97" sqref="CM97"/>
    </sheetView>
  </sheetViews>
  <sheetFormatPr baseColWidth="10" defaultColWidth="12.625" defaultRowHeight="15" customHeight="1" x14ac:dyDescent="0.2"/>
  <cols>
    <col min="1" max="1" width="1.875" customWidth="1"/>
    <col min="2" max="2" width="4.375" customWidth="1"/>
    <col min="3" max="3" width="32.25" customWidth="1"/>
    <col min="4" max="4" width="29" customWidth="1"/>
    <col min="5" max="5" width="23.25" customWidth="1"/>
    <col min="6" max="6" width="20.625" style="95" customWidth="1"/>
    <col min="7" max="46" width="2.75" customWidth="1"/>
    <col min="47" max="102" width="2.625" customWidth="1"/>
    <col min="103" max="103" width="10" customWidth="1"/>
    <col min="104" max="104" width="12" customWidth="1"/>
    <col min="105" max="105" width="32.75" customWidth="1"/>
    <col min="106" max="106" width="10" customWidth="1"/>
  </cols>
  <sheetData>
    <row r="1" spans="1:106" ht="15.75" thickBot="1" x14ac:dyDescent="0.3">
      <c r="A1" s="1"/>
      <c r="B1" s="2"/>
      <c r="C1" s="3"/>
      <c r="D1" s="3"/>
      <c r="E1" s="4"/>
      <c r="F1" s="90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5"/>
      <c r="CV1" s="5"/>
      <c r="CW1" s="5"/>
      <c r="CX1" s="5"/>
      <c r="CY1" s="5"/>
      <c r="CZ1" s="5"/>
      <c r="DA1" s="5"/>
      <c r="DB1" s="6"/>
    </row>
    <row r="2" spans="1:106" ht="28.5" customHeight="1" x14ac:dyDescent="0.25">
      <c r="A2" s="6"/>
      <c r="B2" s="167"/>
      <c r="C2" s="116"/>
      <c r="D2" s="200" t="s">
        <v>0</v>
      </c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2"/>
      <c r="DA2" s="7" t="s">
        <v>258</v>
      </c>
      <c r="DB2" s="6"/>
    </row>
    <row r="3" spans="1:106" ht="27" customHeight="1" x14ac:dyDescent="0.25">
      <c r="A3" s="6"/>
      <c r="B3" s="142"/>
      <c r="C3" s="118"/>
      <c r="D3" s="203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5"/>
      <c r="DA3" s="8" t="s">
        <v>272</v>
      </c>
      <c r="DB3" s="6"/>
    </row>
    <row r="4" spans="1:106" ht="26.25" customHeight="1" thickBot="1" x14ac:dyDescent="0.3">
      <c r="A4" s="6"/>
      <c r="B4" s="142"/>
      <c r="C4" s="118"/>
      <c r="D4" s="173" t="s">
        <v>283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5"/>
      <c r="DA4" s="9" t="s">
        <v>285</v>
      </c>
      <c r="DB4" s="6"/>
    </row>
    <row r="5" spans="1:106" ht="32.25" customHeight="1" x14ac:dyDescent="0.25">
      <c r="A5" s="6"/>
      <c r="B5" s="176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8"/>
      <c r="DB5" s="6"/>
    </row>
    <row r="6" spans="1:106" x14ac:dyDescent="0.25">
      <c r="A6" s="6"/>
      <c r="B6" s="179" t="s">
        <v>1</v>
      </c>
      <c r="C6" s="180" t="s">
        <v>2</v>
      </c>
      <c r="D6" s="180" t="s">
        <v>3</v>
      </c>
      <c r="E6" s="180" t="s">
        <v>4</v>
      </c>
      <c r="F6" s="180" t="s">
        <v>5</v>
      </c>
      <c r="G6" s="187" t="s">
        <v>260</v>
      </c>
      <c r="H6" s="188"/>
      <c r="I6" s="188"/>
      <c r="J6" s="188"/>
      <c r="K6" s="188"/>
      <c r="L6" s="188"/>
      <c r="M6" s="188"/>
      <c r="N6" s="186"/>
      <c r="O6" s="187" t="s">
        <v>261</v>
      </c>
      <c r="P6" s="188"/>
      <c r="Q6" s="188"/>
      <c r="R6" s="188"/>
      <c r="S6" s="188"/>
      <c r="T6" s="188"/>
      <c r="U6" s="188"/>
      <c r="V6" s="186"/>
      <c r="W6" s="187" t="s">
        <v>262</v>
      </c>
      <c r="X6" s="188"/>
      <c r="Y6" s="188"/>
      <c r="Z6" s="188"/>
      <c r="AA6" s="188"/>
      <c r="AB6" s="188"/>
      <c r="AC6" s="188"/>
      <c r="AD6" s="186"/>
      <c r="AE6" s="187" t="s">
        <v>263</v>
      </c>
      <c r="AF6" s="188"/>
      <c r="AG6" s="188"/>
      <c r="AH6" s="188"/>
      <c r="AI6" s="188"/>
      <c r="AJ6" s="188"/>
      <c r="AK6" s="188"/>
      <c r="AL6" s="186"/>
      <c r="AM6" s="187" t="s">
        <v>264</v>
      </c>
      <c r="AN6" s="188"/>
      <c r="AO6" s="188"/>
      <c r="AP6" s="188"/>
      <c r="AQ6" s="188"/>
      <c r="AR6" s="188"/>
      <c r="AS6" s="188"/>
      <c r="AT6" s="186"/>
      <c r="AU6" s="187" t="s">
        <v>265</v>
      </c>
      <c r="AV6" s="188"/>
      <c r="AW6" s="188"/>
      <c r="AX6" s="188"/>
      <c r="AY6" s="188"/>
      <c r="AZ6" s="188"/>
      <c r="BA6" s="188"/>
      <c r="BB6" s="186"/>
      <c r="BC6" s="187" t="s">
        <v>266</v>
      </c>
      <c r="BD6" s="188"/>
      <c r="BE6" s="188"/>
      <c r="BF6" s="188"/>
      <c r="BG6" s="188"/>
      <c r="BH6" s="188"/>
      <c r="BI6" s="188"/>
      <c r="BJ6" s="186"/>
      <c r="BK6" s="187" t="s">
        <v>267</v>
      </c>
      <c r="BL6" s="188"/>
      <c r="BM6" s="188"/>
      <c r="BN6" s="188"/>
      <c r="BO6" s="188"/>
      <c r="BP6" s="188"/>
      <c r="BQ6" s="188"/>
      <c r="BR6" s="186"/>
      <c r="BS6" s="187" t="s">
        <v>268</v>
      </c>
      <c r="BT6" s="188"/>
      <c r="BU6" s="188"/>
      <c r="BV6" s="188"/>
      <c r="BW6" s="188"/>
      <c r="BX6" s="188"/>
      <c r="BY6" s="188"/>
      <c r="BZ6" s="186"/>
      <c r="CA6" s="187" t="s">
        <v>269</v>
      </c>
      <c r="CB6" s="188"/>
      <c r="CC6" s="188"/>
      <c r="CD6" s="188"/>
      <c r="CE6" s="188"/>
      <c r="CF6" s="188"/>
      <c r="CG6" s="188"/>
      <c r="CH6" s="186"/>
      <c r="CI6" s="187" t="s">
        <v>270</v>
      </c>
      <c r="CJ6" s="188"/>
      <c r="CK6" s="188"/>
      <c r="CL6" s="188"/>
      <c r="CM6" s="188"/>
      <c r="CN6" s="188"/>
      <c r="CO6" s="188"/>
      <c r="CP6" s="186"/>
      <c r="CQ6" s="187" t="s">
        <v>271</v>
      </c>
      <c r="CR6" s="188"/>
      <c r="CS6" s="188"/>
      <c r="CT6" s="188"/>
      <c r="CU6" s="188"/>
      <c r="CV6" s="188"/>
      <c r="CW6" s="188"/>
      <c r="CX6" s="186"/>
      <c r="CY6" s="10" t="s">
        <v>6</v>
      </c>
      <c r="CZ6" s="10" t="s">
        <v>7</v>
      </c>
      <c r="DA6" s="10" t="s">
        <v>8</v>
      </c>
      <c r="DB6" s="6"/>
    </row>
    <row r="7" spans="1:106" ht="15.75" thickBot="1" x14ac:dyDescent="0.3">
      <c r="A7" s="6"/>
      <c r="B7" s="113"/>
      <c r="C7" s="181"/>
      <c r="D7" s="181"/>
      <c r="E7" s="181"/>
      <c r="F7" s="196"/>
      <c r="G7" s="185">
        <v>1</v>
      </c>
      <c r="H7" s="186"/>
      <c r="I7" s="185">
        <v>2</v>
      </c>
      <c r="J7" s="186"/>
      <c r="K7" s="185">
        <v>3</v>
      </c>
      <c r="L7" s="186"/>
      <c r="M7" s="185">
        <v>4</v>
      </c>
      <c r="N7" s="186"/>
      <c r="O7" s="185">
        <v>1</v>
      </c>
      <c r="P7" s="186"/>
      <c r="Q7" s="185">
        <v>2</v>
      </c>
      <c r="R7" s="186"/>
      <c r="S7" s="185">
        <v>3</v>
      </c>
      <c r="T7" s="186"/>
      <c r="U7" s="185">
        <v>4</v>
      </c>
      <c r="V7" s="186"/>
      <c r="W7" s="185">
        <v>1</v>
      </c>
      <c r="X7" s="186"/>
      <c r="Y7" s="185">
        <v>2</v>
      </c>
      <c r="Z7" s="186"/>
      <c r="AA7" s="185">
        <v>3</v>
      </c>
      <c r="AB7" s="186"/>
      <c r="AC7" s="185">
        <v>4</v>
      </c>
      <c r="AD7" s="186"/>
      <c r="AE7" s="185">
        <v>1</v>
      </c>
      <c r="AF7" s="186"/>
      <c r="AG7" s="185">
        <v>2</v>
      </c>
      <c r="AH7" s="186"/>
      <c r="AI7" s="185">
        <v>3</v>
      </c>
      <c r="AJ7" s="186"/>
      <c r="AK7" s="185">
        <v>4</v>
      </c>
      <c r="AL7" s="186"/>
      <c r="AM7" s="185">
        <v>1</v>
      </c>
      <c r="AN7" s="186"/>
      <c r="AO7" s="185">
        <v>2</v>
      </c>
      <c r="AP7" s="186"/>
      <c r="AQ7" s="185">
        <v>3</v>
      </c>
      <c r="AR7" s="186"/>
      <c r="AS7" s="185">
        <v>4</v>
      </c>
      <c r="AT7" s="186"/>
      <c r="AU7" s="185">
        <v>1</v>
      </c>
      <c r="AV7" s="186"/>
      <c r="AW7" s="185">
        <v>2</v>
      </c>
      <c r="AX7" s="186"/>
      <c r="AY7" s="185">
        <v>3</v>
      </c>
      <c r="AZ7" s="186"/>
      <c r="BA7" s="185">
        <v>4</v>
      </c>
      <c r="BB7" s="186"/>
      <c r="BC7" s="185">
        <v>1</v>
      </c>
      <c r="BD7" s="186"/>
      <c r="BE7" s="185">
        <v>2</v>
      </c>
      <c r="BF7" s="186"/>
      <c r="BG7" s="185">
        <v>3</v>
      </c>
      <c r="BH7" s="186"/>
      <c r="BI7" s="185">
        <v>4</v>
      </c>
      <c r="BJ7" s="186"/>
      <c r="BK7" s="185">
        <v>1</v>
      </c>
      <c r="BL7" s="186"/>
      <c r="BM7" s="185">
        <v>2</v>
      </c>
      <c r="BN7" s="186"/>
      <c r="BO7" s="185">
        <v>3</v>
      </c>
      <c r="BP7" s="186"/>
      <c r="BQ7" s="185">
        <v>4</v>
      </c>
      <c r="BR7" s="186"/>
      <c r="BS7" s="185">
        <v>1</v>
      </c>
      <c r="BT7" s="186"/>
      <c r="BU7" s="185">
        <v>2</v>
      </c>
      <c r="BV7" s="186"/>
      <c r="BW7" s="185">
        <v>3</v>
      </c>
      <c r="BX7" s="186"/>
      <c r="BY7" s="185">
        <v>4</v>
      </c>
      <c r="BZ7" s="186"/>
      <c r="CA7" s="185">
        <v>1</v>
      </c>
      <c r="CB7" s="186"/>
      <c r="CC7" s="185">
        <v>2</v>
      </c>
      <c r="CD7" s="186"/>
      <c r="CE7" s="185">
        <v>3</v>
      </c>
      <c r="CF7" s="186"/>
      <c r="CG7" s="185">
        <v>4</v>
      </c>
      <c r="CH7" s="186"/>
      <c r="CI7" s="185">
        <v>1</v>
      </c>
      <c r="CJ7" s="186"/>
      <c r="CK7" s="185">
        <v>2</v>
      </c>
      <c r="CL7" s="186"/>
      <c r="CM7" s="185">
        <v>3</v>
      </c>
      <c r="CN7" s="186"/>
      <c r="CO7" s="185">
        <v>4</v>
      </c>
      <c r="CP7" s="186"/>
      <c r="CQ7" s="185">
        <v>1</v>
      </c>
      <c r="CR7" s="186"/>
      <c r="CS7" s="185">
        <v>2</v>
      </c>
      <c r="CT7" s="186"/>
      <c r="CU7" s="185">
        <v>3</v>
      </c>
      <c r="CV7" s="186"/>
      <c r="CW7" s="185">
        <v>4</v>
      </c>
      <c r="CX7" s="186"/>
      <c r="CY7" s="66"/>
      <c r="CZ7" s="66"/>
      <c r="DA7" s="66"/>
      <c r="DB7" s="6"/>
    </row>
    <row r="8" spans="1:106" ht="27" customHeight="1" thickBot="1" x14ac:dyDescent="0.3">
      <c r="A8" s="6"/>
      <c r="B8" s="182" t="s">
        <v>9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4"/>
      <c r="DB8" s="6"/>
    </row>
    <row r="9" spans="1:106" ht="60" x14ac:dyDescent="0.2">
      <c r="A9" s="11"/>
      <c r="B9" s="38">
        <v>1</v>
      </c>
      <c r="C9" s="67" t="s">
        <v>58</v>
      </c>
      <c r="D9" s="68" t="s">
        <v>59</v>
      </c>
      <c r="E9" s="68" t="s">
        <v>60</v>
      </c>
      <c r="F9" s="91" t="s">
        <v>61</v>
      </c>
      <c r="G9" s="69"/>
      <c r="H9" s="69"/>
      <c r="I9" s="69"/>
      <c r="J9" s="69"/>
      <c r="K9" s="69"/>
      <c r="L9" s="69"/>
      <c r="M9" s="70" t="s">
        <v>14</v>
      </c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73"/>
      <c r="CV9" s="73"/>
      <c r="CW9" s="70" t="s">
        <v>14</v>
      </c>
      <c r="CX9" s="18"/>
      <c r="CY9" s="75"/>
      <c r="CZ9" s="75"/>
      <c r="DA9" s="75" t="s">
        <v>254</v>
      </c>
      <c r="DB9" s="11"/>
    </row>
    <row r="10" spans="1:106" ht="90" x14ac:dyDescent="0.2">
      <c r="A10" s="11"/>
      <c r="B10" s="38">
        <v>2</v>
      </c>
      <c r="C10" s="67" t="s">
        <v>279</v>
      </c>
      <c r="D10" s="68" t="s">
        <v>288</v>
      </c>
      <c r="E10" s="68" t="s">
        <v>280</v>
      </c>
      <c r="F10" s="24" t="s">
        <v>273</v>
      </c>
      <c r="G10" s="69"/>
      <c r="H10" s="69"/>
      <c r="I10" s="69"/>
      <c r="J10" s="69"/>
      <c r="K10" s="69"/>
      <c r="L10" s="69"/>
      <c r="M10" s="70" t="s">
        <v>14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73"/>
      <c r="CV10" s="73"/>
      <c r="CW10" s="73"/>
      <c r="CX10" s="18"/>
      <c r="CY10" s="75"/>
      <c r="CZ10" s="75"/>
      <c r="DA10" s="75"/>
      <c r="DB10" s="11"/>
    </row>
    <row r="11" spans="1:106" ht="45" x14ac:dyDescent="0.2">
      <c r="A11" s="11"/>
      <c r="B11" s="12">
        <v>3</v>
      </c>
      <c r="C11" s="13" t="s">
        <v>287</v>
      </c>
      <c r="D11" s="13" t="s">
        <v>20</v>
      </c>
      <c r="E11" s="13" t="s">
        <v>21</v>
      </c>
      <c r="F11" s="24" t="s">
        <v>273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88" t="s">
        <v>14</v>
      </c>
      <c r="AB11" s="15" t="s">
        <v>245</v>
      </c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8"/>
      <c r="CV11" s="18"/>
      <c r="CW11" s="18"/>
      <c r="CX11" s="18"/>
      <c r="CY11" s="61"/>
      <c r="CZ11" s="61"/>
      <c r="DA11" s="75" t="s">
        <v>254</v>
      </c>
      <c r="DB11" s="11"/>
    </row>
    <row r="12" spans="1:106" ht="169.9" customHeight="1" x14ac:dyDescent="0.2">
      <c r="A12" s="11"/>
      <c r="B12" s="38">
        <v>4</v>
      </c>
      <c r="C12" s="13" t="s">
        <v>276</v>
      </c>
      <c r="D12" s="13" t="s">
        <v>37</v>
      </c>
      <c r="E12" s="13" t="s">
        <v>38</v>
      </c>
      <c r="F12" s="24" t="s">
        <v>39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3"/>
      <c r="AB12" s="18"/>
      <c r="AC12" s="15"/>
      <c r="AD12" s="15"/>
      <c r="AE12" s="15"/>
      <c r="AF12" s="15"/>
      <c r="AG12" s="88" t="s">
        <v>14</v>
      </c>
      <c r="AH12" s="15" t="s">
        <v>245</v>
      </c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88" t="s">
        <v>14</v>
      </c>
      <c r="BL12" s="15" t="s">
        <v>245</v>
      </c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8"/>
      <c r="CV12" s="18"/>
      <c r="CW12" s="18"/>
      <c r="CX12" s="18"/>
      <c r="CY12" s="61"/>
      <c r="CZ12" s="61"/>
      <c r="DA12" s="75" t="s">
        <v>254</v>
      </c>
      <c r="DB12" s="11"/>
    </row>
    <row r="13" spans="1:106" ht="88.5" customHeight="1" x14ac:dyDescent="0.2">
      <c r="A13" s="11"/>
      <c r="B13" s="38">
        <v>5</v>
      </c>
      <c r="C13" s="13" t="s">
        <v>40</v>
      </c>
      <c r="D13" s="13" t="s">
        <v>41</v>
      </c>
      <c r="E13" s="13" t="s">
        <v>42</v>
      </c>
      <c r="F13" s="24" t="s">
        <v>43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23"/>
      <c r="AB13" s="18"/>
      <c r="AC13" s="15"/>
      <c r="AD13" s="15"/>
      <c r="AE13" s="15"/>
      <c r="AF13" s="15"/>
      <c r="AG13" s="15"/>
      <c r="AH13" s="15"/>
      <c r="AI13" s="88" t="s">
        <v>14</v>
      </c>
      <c r="AJ13" s="15" t="s">
        <v>245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88" t="s">
        <v>14</v>
      </c>
      <c r="BL13" s="15" t="s">
        <v>245</v>
      </c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88" t="s">
        <v>14</v>
      </c>
      <c r="CB13" s="15" t="s">
        <v>245</v>
      </c>
      <c r="CC13" s="15"/>
      <c r="CD13" s="15"/>
      <c r="CE13" s="15"/>
      <c r="CF13" s="15"/>
      <c r="CG13" s="15"/>
      <c r="CH13" s="15"/>
      <c r="CI13" s="88" t="s">
        <v>14</v>
      </c>
      <c r="CJ13" s="15" t="s">
        <v>245</v>
      </c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8"/>
      <c r="CV13" s="18"/>
      <c r="CW13" s="18"/>
      <c r="CX13" s="18"/>
      <c r="CY13" s="61"/>
      <c r="CZ13" s="61"/>
      <c r="DA13" s="75" t="s">
        <v>254</v>
      </c>
      <c r="DB13" s="11"/>
    </row>
    <row r="14" spans="1:106" ht="71.45" customHeight="1" x14ac:dyDescent="0.2">
      <c r="A14" s="11"/>
      <c r="B14" s="12">
        <v>6</v>
      </c>
      <c r="C14" s="13" t="s">
        <v>286</v>
      </c>
      <c r="D14" s="13" t="s">
        <v>45</v>
      </c>
      <c r="E14" s="13" t="s">
        <v>46</v>
      </c>
      <c r="F14" s="24" t="s">
        <v>47</v>
      </c>
      <c r="G14" s="15"/>
      <c r="H14" s="15"/>
      <c r="I14" s="15"/>
      <c r="J14" s="15"/>
      <c r="K14" s="15"/>
      <c r="L14" s="15"/>
      <c r="M14" s="15"/>
      <c r="N14" s="15"/>
      <c r="O14" s="70" t="s">
        <v>14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8"/>
      <c r="AC14" s="15"/>
      <c r="AD14" s="15"/>
      <c r="AE14" s="15"/>
      <c r="AF14" s="15"/>
      <c r="AG14" s="23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 t="s">
        <v>245</v>
      </c>
      <c r="AV14" s="15" t="s">
        <v>245</v>
      </c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8"/>
      <c r="CV14" s="18"/>
      <c r="CW14" s="18"/>
      <c r="CX14" s="18"/>
      <c r="CY14" s="61"/>
      <c r="CZ14" s="61"/>
      <c r="DA14" s="75" t="s">
        <v>254</v>
      </c>
      <c r="DB14" s="11"/>
    </row>
    <row r="15" spans="1:106" ht="99" customHeight="1" x14ac:dyDescent="0.2">
      <c r="A15" s="11"/>
      <c r="B15" s="38">
        <v>7</v>
      </c>
      <c r="C15" s="13" t="s">
        <v>95</v>
      </c>
      <c r="D15" s="13" t="s">
        <v>96</v>
      </c>
      <c r="E15" s="13" t="s">
        <v>97</v>
      </c>
      <c r="F15" s="24" t="s">
        <v>61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88" t="s">
        <v>14</v>
      </c>
      <c r="BL15" s="15"/>
      <c r="BM15" s="15"/>
      <c r="BN15" s="15"/>
      <c r="BO15" s="15"/>
      <c r="BP15" s="15"/>
      <c r="BQ15" s="15"/>
      <c r="BR15" s="15"/>
      <c r="BS15" s="88" t="s">
        <v>14</v>
      </c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8"/>
      <c r="CV15" s="18"/>
      <c r="CW15" s="18"/>
      <c r="CX15" s="18"/>
      <c r="CY15" s="61"/>
      <c r="CZ15" s="61"/>
      <c r="DA15" s="75" t="s">
        <v>254</v>
      </c>
      <c r="DB15" s="11"/>
    </row>
    <row r="16" spans="1:106" ht="84.75" customHeight="1" x14ac:dyDescent="0.2">
      <c r="A16" s="11"/>
      <c r="B16" s="38">
        <v>8</v>
      </c>
      <c r="C16" s="13" t="s">
        <v>110</v>
      </c>
      <c r="D16" s="13" t="s">
        <v>111</v>
      </c>
      <c r="E16" s="13" t="s">
        <v>112</v>
      </c>
      <c r="F16" s="24" t="s">
        <v>77</v>
      </c>
      <c r="G16" s="25"/>
      <c r="H16" s="25"/>
      <c r="I16" s="25"/>
      <c r="J16" s="25"/>
      <c r="K16" s="25"/>
      <c r="L16" s="25"/>
      <c r="M16" s="25"/>
      <c r="N16" s="25"/>
      <c r="O16" s="89" t="s">
        <v>14</v>
      </c>
      <c r="P16" s="25"/>
      <c r="Q16" s="25"/>
      <c r="R16" s="25"/>
      <c r="S16" s="15" t="s">
        <v>245</v>
      </c>
      <c r="T16" s="25"/>
      <c r="U16" s="25"/>
      <c r="V16" s="25"/>
      <c r="W16" s="89" t="s">
        <v>14</v>
      </c>
      <c r="X16" s="25"/>
      <c r="Y16" s="25"/>
      <c r="Z16" s="25"/>
      <c r="AA16" s="15" t="s">
        <v>245</v>
      </c>
      <c r="AB16" s="25"/>
      <c r="AC16" s="25"/>
      <c r="AD16" s="25"/>
      <c r="AE16" s="89" t="s">
        <v>14</v>
      </c>
      <c r="AF16" s="25"/>
      <c r="AG16" s="25"/>
      <c r="AH16" s="25"/>
      <c r="AI16" s="25"/>
      <c r="AJ16" s="15" t="s">
        <v>245</v>
      </c>
      <c r="AK16" s="25"/>
      <c r="AL16" s="25"/>
      <c r="AM16" s="89" t="s">
        <v>14</v>
      </c>
      <c r="AN16" s="25"/>
      <c r="AO16" s="25"/>
      <c r="AP16" s="25"/>
      <c r="AQ16" s="25"/>
      <c r="AR16" s="15" t="s">
        <v>245</v>
      </c>
      <c r="AS16" s="25"/>
      <c r="AT16" s="25"/>
      <c r="AU16" s="89" t="s">
        <v>14</v>
      </c>
      <c r="AV16" s="25"/>
      <c r="AW16" s="25"/>
      <c r="AX16" s="25"/>
      <c r="AY16" s="25"/>
      <c r="AZ16" s="15" t="s">
        <v>245</v>
      </c>
      <c r="BA16" s="25"/>
      <c r="BB16" s="25"/>
      <c r="BC16" s="89" t="s">
        <v>14</v>
      </c>
      <c r="BD16" s="25"/>
      <c r="BE16" s="25"/>
      <c r="BF16" s="25"/>
      <c r="BG16" s="25"/>
      <c r="BH16" s="25"/>
      <c r="BI16" s="25"/>
      <c r="BJ16" s="25"/>
      <c r="BK16" s="89" t="s">
        <v>14</v>
      </c>
      <c r="BL16" s="25"/>
      <c r="BM16" s="25"/>
      <c r="BN16" s="25"/>
      <c r="BO16" s="25"/>
      <c r="BP16" s="25"/>
      <c r="BQ16" s="25"/>
      <c r="BR16" s="25"/>
      <c r="BS16" s="89" t="s">
        <v>14</v>
      </c>
      <c r="BT16" s="25"/>
      <c r="BU16" s="25"/>
      <c r="BV16" s="25"/>
      <c r="BW16" s="25"/>
      <c r="BX16" s="25"/>
      <c r="BY16" s="25"/>
      <c r="BZ16" s="25"/>
      <c r="CA16" s="89" t="s">
        <v>14</v>
      </c>
      <c r="CB16" s="25"/>
      <c r="CC16" s="25"/>
      <c r="CD16" s="25"/>
      <c r="CE16" s="25"/>
      <c r="CF16" s="25"/>
      <c r="CG16" s="25"/>
      <c r="CH16" s="25"/>
      <c r="CI16" s="89" t="s">
        <v>14</v>
      </c>
      <c r="CJ16" s="25"/>
      <c r="CK16" s="25"/>
      <c r="CL16" s="25"/>
      <c r="CM16" s="25"/>
      <c r="CN16" s="25"/>
      <c r="CO16" s="25"/>
      <c r="CP16" s="25"/>
      <c r="CQ16" s="89" t="s">
        <v>14</v>
      </c>
      <c r="CR16" s="15"/>
      <c r="CS16" s="15"/>
      <c r="CT16" s="15"/>
      <c r="CU16" s="18"/>
      <c r="CV16" s="18"/>
      <c r="CW16" s="18"/>
      <c r="CX16" s="18"/>
      <c r="CY16" s="62"/>
      <c r="CZ16" s="62"/>
      <c r="DA16" s="75" t="s">
        <v>254</v>
      </c>
      <c r="DB16" s="11"/>
    </row>
    <row r="17" spans="1:106" ht="69" customHeight="1" x14ac:dyDescent="0.2">
      <c r="A17" s="11"/>
      <c r="B17" s="38">
        <v>9</v>
      </c>
      <c r="C17" s="13" t="s">
        <v>128</v>
      </c>
      <c r="D17" s="13" t="s">
        <v>129</v>
      </c>
      <c r="E17" s="15" t="s">
        <v>130</v>
      </c>
      <c r="F17" s="24" t="s">
        <v>131</v>
      </c>
      <c r="G17" s="25"/>
      <c r="H17" s="25"/>
      <c r="I17" s="25"/>
      <c r="J17" s="25"/>
      <c r="K17" s="25"/>
      <c r="L17" s="25"/>
      <c r="M17" s="25"/>
      <c r="N17" s="25"/>
      <c r="O17" s="89" t="s">
        <v>14</v>
      </c>
      <c r="P17" s="25"/>
      <c r="Q17" s="25"/>
      <c r="R17" s="25"/>
      <c r="S17" s="25"/>
      <c r="T17" s="25"/>
      <c r="U17" s="25"/>
      <c r="V17" s="25"/>
      <c r="W17" s="89" t="s">
        <v>14</v>
      </c>
      <c r="X17" s="25"/>
      <c r="Y17" s="25"/>
      <c r="Z17" s="25"/>
      <c r="AA17" s="25"/>
      <c r="AB17" s="25"/>
      <c r="AC17" s="25"/>
      <c r="AD17" s="25"/>
      <c r="AE17" s="89" t="s">
        <v>14</v>
      </c>
      <c r="AF17" s="25"/>
      <c r="AG17" s="25"/>
      <c r="AH17" s="25"/>
      <c r="AI17" s="25"/>
      <c r="AJ17" s="25"/>
      <c r="AK17" s="25"/>
      <c r="AL17" s="25"/>
      <c r="AM17" s="89" t="s">
        <v>14</v>
      </c>
      <c r="AN17" s="25"/>
      <c r="AO17" s="25"/>
      <c r="AP17" s="25"/>
      <c r="AQ17" s="25"/>
      <c r="AR17" s="25"/>
      <c r="AS17" s="25"/>
      <c r="AT17" s="25"/>
      <c r="AU17" s="89" t="s">
        <v>14</v>
      </c>
      <c r="AV17" s="25"/>
      <c r="AW17" s="25"/>
      <c r="AX17" s="25"/>
      <c r="AY17" s="25"/>
      <c r="AZ17" s="25"/>
      <c r="BA17" s="25"/>
      <c r="BB17" s="25"/>
      <c r="BC17" s="89" t="s">
        <v>14</v>
      </c>
      <c r="BD17" s="25"/>
      <c r="BE17" s="25"/>
      <c r="BF17" s="25"/>
      <c r="BG17" s="25"/>
      <c r="BH17" s="25"/>
      <c r="BI17" s="25"/>
      <c r="BJ17" s="25"/>
      <c r="BK17" s="89" t="s">
        <v>14</v>
      </c>
      <c r="BL17" s="25"/>
      <c r="BM17" s="25"/>
      <c r="BN17" s="25"/>
      <c r="BO17" s="25"/>
      <c r="BP17" s="25"/>
      <c r="BQ17" s="25"/>
      <c r="BR17" s="25"/>
      <c r="BS17" s="89" t="s">
        <v>14</v>
      </c>
      <c r="BT17" s="25"/>
      <c r="BU17" s="25"/>
      <c r="BV17" s="25"/>
      <c r="BW17" s="25"/>
      <c r="BX17" s="25"/>
      <c r="BY17" s="25"/>
      <c r="BZ17" s="25"/>
      <c r="CA17" s="89" t="s">
        <v>14</v>
      </c>
      <c r="CB17" s="25"/>
      <c r="CC17" s="25"/>
      <c r="CD17" s="25"/>
      <c r="CE17" s="25"/>
      <c r="CF17" s="25"/>
      <c r="CG17" s="25"/>
      <c r="CH17" s="25"/>
      <c r="CI17" s="89" t="s">
        <v>14</v>
      </c>
      <c r="CJ17" s="25"/>
      <c r="CK17" s="25"/>
      <c r="CL17" s="25"/>
      <c r="CM17" s="25"/>
      <c r="CN17" s="25"/>
      <c r="CO17" s="25"/>
      <c r="CP17" s="25"/>
      <c r="CQ17" s="89" t="s">
        <v>14</v>
      </c>
      <c r="CR17" s="15"/>
      <c r="CS17" s="25"/>
      <c r="CT17" s="25"/>
      <c r="CU17" s="18"/>
      <c r="CV17" s="18"/>
      <c r="CW17" s="18"/>
      <c r="CX17" s="18"/>
      <c r="CY17" s="63"/>
      <c r="CZ17" s="63"/>
      <c r="DA17" s="75" t="s">
        <v>254</v>
      </c>
      <c r="DB17" s="11"/>
    </row>
    <row r="18" spans="1:106" ht="59.25" customHeight="1" x14ac:dyDescent="0.2">
      <c r="A18" s="11"/>
      <c r="B18" s="12">
        <v>10</v>
      </c>
      <c r="C18" s="64" t="s">
        <v>151</v>
      </c>
      <c r="D18" s="64" t="s">
        <v>149</v>
      </c>
      <c r="E18" s="65" t="s">
        <v>150</v>
      </c>
      <c r="F18" s="92" t="s">
        <v>140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23"/>
      <c r="AB18" s="18"/>
      <c r="AC18" s="15"/>
      <c r="AD18" s="15"/>
      <c r="AE18" s="15"/>
      <c r="AF18" s="15"/>
      <c r="AG18" s="88" t="s">
        <v>14</v>
      </c>
      <c r="AH18" s="15" t="s">
        <v>245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88" t="s">
        <v>14</v>
      </c>
      <c r="BL18" s="15" t="s">
        <v>245</v>
      </c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8"/>
      <c r="CV18" s="18"/>
      <c r="CW18" s="18"/>
      <c r="CX18" s="18"/>
      <c r="CY18" s="63"/>
      <c r="CZ18" s="63"/>
      <c r="DA18" s="75" t="s">
        <v>254</v>
      </c>
      <c r="DB18" s="11"/>
    </row>
    <row r="19" spans="1:106" ht="64.150000000000006" customHeight="1" x14ac:dyDescent="0.2">
      <c r="A19" s="11"/>
      <c r="B19" s="38">
        <v>11</v>
      </c>
      <c r="C19" s="13" t="s">
        <v>10</v>
      </c>
      <c r="D19" s="14" t="s">
        <v>11</v>
      </c>
      <c r="E19" s="15" t="s">
        <v>12</v>
      </c>
      <c r="F19" s="24" t="s">
        <v>13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23"/>
      <c r="AB19" s="18"/>
      <c r="AC19" s="15"/>
      <c r="AD19" s="15"/>
      <c r="AE19" s="15"/>
      <c r="AF19" s="15"/>
      <c r="AG19" s="88" t="s">
        <v>14</v>
      </c>
      <c r="AH19" s="15" t="s">
        <v>245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88" t="s">
        <v>14</v>
      </c>
      <c r="BL19" s="15" t="s">
        <v>245</v>
      </c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8"/>
      <c r="CV19" s="18"/>
      <c r="CW19" s="18"/>
      <c r="CX19" s="18"/>
      <c r="CY19" s="19"/>
      <c r="CZ19" s="19" t="s">
        <v>15</v>
      </c>
      <c r="DA19" s="75" t="s">
        <v>254</v>
      </c>
      <c r="DB19" s="11"/>
    </row>
    <row r="20" spans="1:106" ht="90" customHeight="1" x14ac:dyDescent="0.2">
      <c r="A20" s="11"/>
      <c r="B20" s="38">
        <v>12</v>
      </c>
      <c r="C20" s="13" t="s">
        <v>16</v>
      </c>
      <c r="D20" s="14" t="s">
        <v>17</v>
      </c>
      <c r="E20" s="14" t="s">
        <v>18</v>
      </c>
      <c r="F20" s="24" t="s">
        <v>19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23"/>
      <c r="AB20" s="18"/>
      <c r="AC20" s="15"/>
      <c r="AD20" s="15"/>
      <c r="AE20" s="15"/>
      <c r="AF20" s="15"/>
      <c r="AG20" s="88" t="s">
        <v>14</v>
      </c>
      <c r="AH20" s="15" t="s">
        <v>245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88" t="s">
        <v>14</v>
      </c>
      <c r="BL20" s="15" t="s">
        <v>245</v>
      </c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8"/>
      <c r="CV20" s="18"/>
      <c r="CW20" s="18"/>
      <c r="CX20" s="18"/>
      <c r="CY20" s="19"/>
      <c r="CZ20" s="19"/>
      <c r="DA20" s="75" t="s">
        <v>254</v>
      </c>
      <c r="DB20" s="11"/>
    </row>
    <row r="21" spans="1:106" ht="72" customHeight="1" x14ac:dyDescent="0.2">
      <c r="A21" s="11"/>
      <c r="B21" s="12">
        <v>13</v>
      </c>
      <c r="C21" s="13" t="s">
        <v>23</v>
      </c>
      <c r="D21" s="14" t="s">
        <v>24</v>
      </c>
      <c r="E21" s="14" t="s">
        <v>25</v>
      </c>
      <c r="F21" s="24" t="s">
        <v>26</v>
      </c>
      <c r="G21" s="15"/>
      <c r="H21" s="15"/>
      <c r="I21" s="15"/>
      <c r="J21" s="15"/>
      <c r="K21" s="15"/>
      <c r="L21" s="15"/>
      <c r="M21" s="15"/>
      <c r="N21" s="15"/>
      <c r="O21" s="16" t="s">
        <v>14</v>
      </c>
      <c r="P21" s="59" t="s">
        <v>245</v>
      </c>
      <c r="Q21" s="15"/>
      <c r="R21" s="15"/>
      <c r="S21" s="15"/>
      <c r="T21" s="15"/>
      <c r="U21" s="15"/>
      <c r="V21" s="15"/>
      <c r="W21" s="16" t="s">
        <v>14</v>
      </c>
      <c r="X21" s="59" t="s">
        <v>245</v>
      </c>
      <c r="Y21" s="15"/>
      <c r="Z21" s="15"/>
      <c r="AA21" s="15"/>
      <c r="AB21" s="18"/>
      <c r="AC21" s="15"/>
      <c r="AD21" s="15"/>
      <c r="AE21" s="16" t="s">
        <v>14</v>
      </c>
      <c r="AF21" s="59" t="s">
        <v>245</v>
      </c>
      <c r="AG21" s="15"/>
      <c r="AH21" s="15"/>
      <c r="AI21" s="15"/>
      <c r="AJ21" s="15"/>
      <c r="AK21" s="15"/>
      <c r="AL21" s="15"/>
      <c r="AM21" s="16" t="s">
        <v>14</v>
      </c>
      <c r="AN21" s="59" t="s">
        <v>245</v>
      </c>
      <c r="AO21" s="15"/>
      <c r="AP21" s="15"/>
      <c r="AQ21" s="15"/>
      <c r="AR21" s="15"/>
      <c r="AS21" s="15"/>
      <c r="AT21" s="15"/>
      <c r="AU21" s="16" t="s">
        <v>14</v>
      </c>
      <c r="AV21" s="59" t="s">
        <v>245</v>
      </c>
      <c r="AW21" s="15"/>
      <c r="AX21" s="15"/>
      <c r="AY21" s="15"/>
      <c r="AZ21" s="15"/>
      <c r="BA21" s="15"/>
      <c r="BB21" s="15"/>
      <c r="BC21" s="16" t="s">
        <v>14</v>
      </c>
      <c r="BD21" s="59" t="s">
        <v>245</v>
      </c>
      <c r="BE21" s="15"/>
      <c r="BF21" s="15"/>
      <c r="BG21" s="15"/>
      <c r="BH21" s="15"/>
      <c r="BI21" s="15"/>
      <c r="BJ21" s="15"/>
      <c r="BK21" s="16" t="s">
        <v>14</v>
      </c>
      <c r="BL21" s="59" t="s">
        <v>245</v>
      </c>
      <c r="BM21" s="15"/>
      <c r="BN21" s="15"/>
      <c r="BO21" s="15"/>
      <c r="BP21" s="15"/>
      <c r="BQ21" s="15"/>
      <c r="BR21" s="15"/>
      <c r="BS21" s="16" t="s">
        <v>14</v>
      </c>
      <c r="BT21" s="59" t="s">
        <v>245</v>
      </c>
      <c r="BU21" s="15"/>
      <c r="BV21" s="15"/>
      <c r="BW21" s="15"/>
      <c r="BX21" s="15"/>
      <c r="BY21" s="15"/>
      <c r="BZ21" s="15"/>
      <c r="CA21" s="16" t="s">
        <v>14</v>
      </c>
      <c r="CB21" s="59" t="s">
        <v>245</v>
      </c>
      <c r="CC21" s="15"/>
      <c r="CD21" s="15"/>
      <c r="CE21" s="15"/>
      <c r="CF21" s="15"/>
      <c r="CG21" s="15"/>
      <c r="CH21" s="15"/>
      <c r="CI21" s="16" t="s">
        <v>14</v>
      </c>
      <c r="CJ21" s="59" t="s">
        <v>245</v>
      </c>
      <c r="CK21" s="15"/>
      <c r="CL21" s="15"/>
      <c r="CM21" s="15"/>
      <c r="CN21" s="15"/>
      <c r="CO21" s="15"/>
      <c r="CP21" s="15"/>
      <c r="CQ21" s="16" t="s">
        <v>14</v>
      </c>
      <c r="CR21" s="15"/>
      <c r="CS21" s="15"/>
      <c r="CT21" s="15"/>
      <c r="CU21" s="17"/>
      <c r="CV21" s="17"/>
      <c r="CW21" s="17"/>
      <c r="CX21" s="17"/>
      <c r="CY21" s="19"/>
      <c r="CZ21" s="19"/>
      <c r="DA21" s="75" t="s">
        <v>254</v>
      </c>
      <c r="DB21" s="11"/>
    </row>
    <row r="22" spans="1:106" ht="51" customHeight="1" x14ac:dyDescent="0.2">
      <c r="A22" s="20"/>
      <c r="B22" s="38">
        <v>14</v>
      </c>
      <c r="C22" s="14" t="s">
        <v>27</v>
      </c>
      <c r="D22" s="14" t="s">
        <v>24</v>
      </c>
      <c r="E22" s="14" t="s">
        <v>28</v>
      </c>
      <c r="F22" s="93" t="s">
        <v>29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17"/>
      <c r="AC22" s="21"/>
      <c r="AD22" s="21"/>
      <c r="AE22" s="22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16" t="s">
        <v>14</v>
      </c>
      <c r="BD22" s="59" t="s">
        <v>245</v>
      </c>
      <c r="BE22" s="21"/>
      <c r="BF22" s="21"/>
      <c r="BG22" s="21"/>
      <c r="BH22" s="21"/>
      <c r="BI22" s="21"/>
      <c r="BJ22" s="21"/>
      <c r="BK22" s="16" t="s">
        <v>14</v>
      </c>
      <c r="BL22" s="59" t="s">
        <v>245</v>
      </c>
      <c r="BM22" s="21"/>
      <c r="BN22" s="21"/>
      <c r="BO22" s="21"/>
      <c r="BP22" s="21"/>
      <c r="BQ22" s="21"/>
      <c r="BR22" s="21"/>
      <c r="BS22" s="16" t="s">
        <v>14</v>
      </c>
      <c r="BT22" s="59" t="s">
        <v>245</v>
      </c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17"/>
      <c r="CV22" s="17"/>
      <c r="CW22" s="17"/>
      <c r="CX22" s="17"/>
      <c r="CY22" s="19"/>
      <c r="CZ22" s="19"/>
      <c r="DA22" s="75" t="s">
        <v>254</v>
      </c>
      <c r="DB22" s="20"/>
    </row>
    <row r="23" spans="1:106" ht="120.6" customHeight="1" x14ac:dyDescent="0.2">
      <c r="A23" s="11"/>
      <c r="B23" s="38">
        <v>15</v>
      </c>
      <c r="C23" s="13" t="s">
        <v>277</v>
      </c>
      <c r="D23" s="14" t="s">
        <v>31</v>
      </c>
      <c r="E23" s="14" t="s">
        <v>32</v>
      </c>
      <c r="F23" s="24" t="s">
        <v>33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8"/>
      <c r="AB23" s="18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6" t="s">
        <v>14</v>
      </c>
      <c r="CJ23" s="59" t="s">
        <v>245</v>
      </c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7"/>
      <c r="CV23" s="17"/>
      <c r="CW23" s="17"/>
      <c r="CX23" s="17"/>
      <c r="CY23" s="19"/>
      <c r="CZ23" s="19"/>
      <c r="DA23" s="75" t="s">
        <v>254</v>
      </c>
      <c r="DB23" s="11"/>
    </row>
    <row r="24" spans="1:106" ht="105" customHeight="1" x14ac:dyDescent="0.2">
      <c r="A24" s="11"/>
      <c r="B24" s="38">
        <v>16</v>
      </c>
      <c r="C24" s="13" t="s">
        <v>34</v>
      </c>
      <c r="D24" s="14" t="s">
        <v>35</v>
      </c>
      <c r="E24" s="14" t="s">
        <v>32</v>
      </c>
      <c r="F24" s="24" t="s">
        <v>33</v>
      </c>
      <c r="G24" s="15"/>
      <c r="H24" s="15"/>
      <c r="I24" s="15"/>
      <c r="J24" s="15"/>
      <c r="K24" s="15"/>
      <c r="L24" s="15"/>
      <c r="M24" s="15"/>
      <c r="N24" s="15"/>
      <c r="O24" s="16" t="s">
        <v>14</v>
      </c>
      <c r="P24" s="59" t="s">
        <v>245</v>
      </c>
      <c r="Q24" s="15"/>
      <c r="R24" s="15"/>
      <c r="S24" s="15"/>
      <c r="T24" s="15"/>
      <c r="U24" s="15"/>
      <c r="V24" s="15"/>
      <c r="W24" s="16" t="s">
        <v>14</v>
      </c>
      <c r="X24" s="59" t="s">
        <v>245</v>
      </c>
      <c r="Y24" s="15"/>
      <c r="Z24" s="15"/>
      <c r="AA24" s="15"/>
      <c r="AB24" s="18"/>
      <c r="AC24" s="15"/>
      <c r="AD24" s="15"/>
      <c r="AE24" s="16" t="s">
        <v>14</v>
      </c>
      <c r="AF24" s="59" t="s">
        <v>245</v>
      </c>
      <c r="AG24" s="15"/>
      <c r="AH24" s="15"/>
      <c r="AI24" s="15"/>
      <c r="AJ24" s="15"/>
      <c r="AK24" s="15"/>
      <c r="AL24" s="15"/>
      <c r="AM24" s="16" t="s">
        <v>14</v>
      </c>
      <c r="AN24" s="59" t="s">
        <v>245</v>
      </c>
      <c r="AO24" s="15"/>
      <c r="AP24" s="15"/>
      <c r="AQ24" s="15"/>
      <c r="AR24" s="15"/>
      <c r="AS24" s="15"/>
      <c r="AT24" s="15"/>
      <c r="AU24" s="16" t="s">
        <v>14</v>
      </c>
      <c r="AV24" s="59" t="s">
        <v>245</v>
      </c>
      <c r="AW24" s="15"/>
      <c r="AX24" s="15"/>
      <c r="AY24" s="15"/>
      <c r="AZ24" s="15"/>
      <c r="BA24" s="15"/>
      <c r="BB24" s="15"/>
      <c r="BC24" s="16" t="s">
        <v>14</v>
      </c>
      <c r="BD24" s="59" t="s">
        <v>245</v>
      </c>
      <c r="BE24" s="15"/>
      <c r="BF24" s="15"/>
      <c r="BG24" s="15"/>
      <c r="BH24" s="15"/>
      <c r="BI24" s="15"/>
      <c r="BJ24" s="15"/>
      <c r="BK24" s="16" t="s">
        <v>14</v>
      </c>
      <c r="BL24" s="59" t="s">
        <v>245</v>
      </c>
      <c r="BM24" s="15"/>
      <c r="BN24" s="15"/>
      <c r="BO24" s="15"/>
      <c r="BP24" s="15"/>
      <c r="BQ24" s="15"/>
      <c r="BR24" s="15"/>
      <c r="BS24" s="16" t="s">
        <v>14</v>
      </c>
      <c r="BT24" s="59" t="s">
        <v>245</v>
      </c>
      <c r="BU24" s="15"/>
      <c r="BV24" s="15"/>
      <c r="BW24" s="15"/>
      <c r="BX24" s="15"/>
      <c r="BY24" s="15"/>
      <c r="BZ24" s="15"/>
      <c r="CA24" s="16" t="s">
        <v>14</v>
      </c>
      <c r="CB24" s="59" t="s">
        <v>245</v>
      </c>
      <c r="CC24" s="15"/>
      <c r="CD24" s="15"/>
      <c r="CE24" s="15"/>
      <c r="CF24" s="15"/>
      <c r="CG24" s="15"/>
      <c r="CH24" s="15"/>
      <c r="CI24" s="16" t="s">
        <v>14</v>
      </c>
      <c r="CJ24" s="59" t="s">
        <v>245</v>
      </c>
      <c r="CK24" s="15"/>
      <c r="CL24" s="15"/>
      <c r="CM24" s="15"/>
      <c r="CN24" s="15"/>
      <c r="CO24" s="15"/>
      <c r="CP24" s="15"/>
      <c r="CQ24" s="16" t="s">
        <v>14</v>
      </c>
      <c r="CR24" s="15"/>
      <c r="CS24" s="15"/>
      <c r="CT24" s="15"/>
      <c r="CU24" s="17"/>
      <c r="CV24" s="17"/>
      <c r="CW24" s="17"/>
      <c r="CX24" s="17"/>
      <c r="CY24" s="19"/>
      <c r="CZ24" s="19"/>
      <c r="DA24" s="75" t="s">
        <v>254</v>
      </c>
      <c r="DB24" s="11"/>
    </row>
    <row r="25" spans="1:106" ht="60" x14ac:dyDescent="0.2">
      <c r="A25" s="11"/>
      <c r="B25" s="12">
        <v>17</v>
      </c>
      <c r="C25" s="13" t="s">
        <v>48</v>
      </c>
      <c r="D25" s="14" t="s">
        <v>45</v>
      </c>
      <c r="E25" s="14" t="s">
        <v>46</v>
      </c>
      <c r="F25" s="24" t="s">
        <v>47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8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6" t="s">
        <v>14</v>
      </c>
      <c r="AZ25" s="59" t="s">
        <v>245</v>
      </c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6" t="s">
        <v>14</v>
      </c>
      <c r="BU25" s="59" t="s">
        <v>245</v>
      </c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7"/>
      <c r="CV25" s="17"/>
      <c r="CW25" s="17"/>
      <c r="CX25" s="18"/>
      <c r="CY25" s="19"/>
      <c r="CZ25" s="19"/>
      <c r="DA25" s="75" t="s">
        <v>254</v>
      </c>
      <c r="DB25" s="11"/>
    </row>
    <row r="26" spans="1:106" ht="60" x14ac:dyDescent="0.2">
      <c r="A26" s="11"/>
      <c r="B26" s="38">
        <v>18</v>
      </c>
      <c r="C26" s="13" t="s">
        <v>49</v>
      </c>
      <c r="D26" s="14" t="s">
        <v>45</v>
      </c>
      <c r="E26" s="14" t="s">
        <v>46</v>
      </c>
      <c r="F26" s="24" t="s">
        <v>47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23"/>
      <c r="AB26" s="18"/>
      <c r="AC26" s="15"/>
      <c r="AD26" s="15"/>
      <c r="AE26" s="15"/>
      <c r="AF26" s="15"/>
      <c r="AG26" s="88" t="s">
        <v>14</v>
      </c>
      <c r="AH26" s="15" t="s">
        <v>245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88" t="s">
        <v>14</v>
      </c>
      <c r="BL26" s="15" t="s">
        <v>245</v>
      </c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8"/>
      <c r="CV26" s="18"/>
      <c r="CW26" s="18"/>
      <c r="CX26" s="18"/>
      <c r="CY26" s="19"/>
      <c r="CZ26" s="19"/>
      <c r="DA26" s="75" t="s">
        <v>254</v>
      </c>
      <c r="DB26" s="11"/>
    </row>
    <row r="27" spans="1:106" ht="83.45" customHeight="1" x14ac:dyDescent="0.2">
      <c r="A27" s="11"/>
      <c r="B27" s="38">
        <v>19</v>
      </c>
      <c r="C27" s="13" t="s">
        <v>50</v>
      </c>
      <c r="D27" s="14" t="s">
        <v>51</v>
      </c>
      <c r="E27" s="14" t="s">
        <v>52</v>
      </c>
      <c r="F27" s="24" t="s">
        <v>53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23"/>
      <c r="AB27" s="18"/>
      <c r="AC27" s="15"/>
      <c r="AD27" s="15"/>
      <c r="AE27" s="15"/>
      <c r="AF27" s="15"/>
      <c r="AG27" s="88" t="s">
        <v>14</v>
      </c>
      <c r="AH27" s="15" t="s">
        <v>245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88" t="s">
        <v>14</v>
      </c>
      <c r="BL27" s="15" t="s">
        <v>245</v>
      </c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8"/>
      <c r="CV27" s="18"/>
      <c r="CW27" s="18"/>
      <c r="CX27" s="18"/>
      <c r="CY27" s="19"/>
      <c r="CZ27" s="19"/>
      <c r="DA27" s="75" t="s">
        <v>254</v>
      </c>
      <c r="DB27" s="11"/>
    </row>
    <row r="28" spans="1:106" ht="78.599999999999994" customHeight="1" x14ac:dyDescent="0.2">
      <c r="A28" s="11"/>
      <c r="B28" s="12">
        <v>20</v>
      </c>
      <c r="C28" s="13" t="s">
        <v>54</v>
      </c>
      <c r="D28" s="14" t="s">
        <v>51</v>
      </c>
      <c r="E28" s="14" t="s">
        <v>52</v>
      </c>
      <c r="F28" s="24" t="s">
        <v>53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23"/>
      <c r="AB28" s="18"/>
      <c r="AC28" s="15"/>
      <c r="AD28" s="15"/>
      <c r="AE28" s="15"/>
      <c r="AF28" s="15"/>
      <c r="AG28" s="88" t="s">
        <v>14</v>
      </c>
      <c r="AH28" s="15" t="s">
        <v>245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88" t="s">
        <v>14</v>
      </c>
      <c r="BL28" s="15" t="s">
        <v>245</v>
      </c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8"/>
      <c r="CV28" s="18"/>
      <c r="CW28" s="18"/>
      <c r="CX28" s="18"/>
      <c r="CY28" s="19"/>
      <c r="CZ28" s="19"/>
      <c r="DA28" s="75" t="s">
        <v>254</v>
      </c>
      <c r="DB28" s="11"/>
    </row>
    <row r="29" spans="1:106" ht="75" x14ac:dyDescent="0.2">
      <c r="A29" s="11"/>
      <c r="B29" s="38">
        <v>21</v>
      </c>
      <c r="C29" s="13" t="s">
        <v>55</v>
      </c>
      <c r="D29" s="14" t="s">
        <v>56</v>
      </c>
      <c r="E29" s="14" t="s">
        <v>57</v>
      </c>
      <c r="F29" s="24" t="s">
        <v>53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16" t="s">
        <v>14</v>
      </c>
      <c r="CR29" s="25"/>
      <c r="CS29" s="25"/>
      <c r="CT29" s="25"/>
      <c r="CU29" s="17"/>
      <c r="CV29" s="17"/>
      <c r="CW29" s="17"/>
      <c r="CX29" s="17"/>
      <c r="CY29" s="19"/>
      <c r="CZ29" s="19"/>
      <c r="DA29" s="75" t="s">
        <v>254</v>
      </c>
      <c r="DB29" s="11"/>
    </row>
    <row r="30" spans="1:106" ht="75" x14ac:dyDescent="0.2">
      <c r="A30" s="11"/>
      <c r="B30" s="38">
        <v>22</v>
      </c>
      <c r="C30" s="14" t="s">
        <v>278</v>
      </c>
      <c r="D30" s="14" t="s">
        <v>63</v>
      </c>
      <c r="E30" s="14" t="s">
        <v>64</v>
      </c>
      <c r="F30" s="24" t="s">
        <v>65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6" t="s">
        <v>14</v>
      </c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7"/>
      <c r="CV30" s="17"/>
      <c r="CW30" s="17"/>
      <c r="CX30" s="17"/>
      <c r="CY30" s="19"/>
      <c r="CZ30" s="19"/>
      <c r="DA30" s="75" t="s">
        <v>254</v>
      </c>
      <c r="DB30" s="11"/>
    </row>
    <row r="31" spans="1:106" ht="75" customHeight="1" x14ac:dyDescent="0.2">
      <c r="A31" s="11"/>
      <c r="B31" s="38">
        <v>23</v>
      </c>
      <c r="C31" s="14" t="s">
        <v>66</v>
      </c>
      <c r="D31" s="14" t="s">
        <v>67</v>
      </c>
      <c r="E31" s="14" t="s">
        <v>68</v>
      </c>
      <c r="F31" s="24" t="s">
        <v>69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16" t="s">
        <v>14</v>
      </c>
      <c r="AF31" s="59" t="s">
        <v>245</v>
      </c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16" t="s">
        <v>14</v>
      </c>
      <c r="BM31" s="59" t="s">
        <v>245</v>
      </c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17"/>
      <c r="CV31" s="17"/>
      <c r="CW31" s="17"/>
      <c r="CX31" s="17"/>
      <c r="CY31" s="19"/>
      <c r="CZ31" s="19"/>
      <c r="DA31" s="75" t="s">
        <v>254</v>
      </c>
      <c r="DB31" s="11"/>
    </row>
    <row r="32" spans="1:106" ht="82.5" customHeight="1" x14ac:dyDescent="0.2">
      <c r="A32" s="11"/>
      <c r="B32" s="12">
        <v>24</v>
      </c>
      <c r="C32" s="14" t="s">
        <v>70</v>
      </c>
      <c r="D32" s="14" t="s">
        <v>71</v>
      </c>
      <c r="E32" s="14" t="s">
        <v>72</v>
      </c>
      <c r="F32" s="24" t="s">
        <v>73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16" t="s">
        <v>14</v>
      </c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17"/>
      <c r="CV32" s="17"/>
      <c r="CW32" s="17"/>
      <c r="CX32" s="17"/>
      <c r="CY32" s="19"/>
      <c r="CZ32" s="19"/>
      <c r="DA32" s="75" t="s">
        <v>254</v>
      </c>
      <c r="DB32" s="11"/>
    </row>
    <row r="33" spans="1:106" ht="75.75" customHeight="1" x14ac:dyDescent="0.2">
      <c r="A33" s="11"/>
      <c r="B33" s="38">
        <v>25</v>
      </c>
      <c r="C33" s="14" t="s">
        <v>74</v>
      </c>
      <c r="D33" s="14" t="s">
        <v>75</v>
      </c>
      <c r="E33" s="14" t="s">
        <v>76</v>
      </c>
      <c r="F33" s="24" t="s">
        <v>77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6" t="s">
        <v>14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7"/>
      <c r="CV33" s="17"/>
      <c r="CW33" s="17"/>
      <c r="CX33" s="17"/>
      <c r="CY33" s="19"/>
      <c r="CZ33" s="19"/>
      <c r="DA33" s="75" t="s">
        <v>254</v>
      </c>
      <c r="DB33" s="11"/>
    </row>
    <row r="34" spans="1:106" ht="109.5" customHeight="1" x14ac:dyDescent="0.2">
      <c r="A34" s="11"/>
      <c r="B34" s="38">
        <v>26</v>
      </c>
      <c r="C34" s="14" t="s">
        <v>78</v>
      </c>
      <c r="D34" s="14" t="s">
        <v>79</v>
      </c>
      <c r="E34" s="14" t="s">
        <v>80</v>
      </c>
      <c r="F34" s="24" t="s">
        <v>81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6" t="s">
        <v>14</v>
      </c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7"/>
      <c r="CV34" s="17"/>
      <c r="CW34" s="17"/>
      <c r="CX34" s="17"/>
      <c r="CY34" s="19"/>
      <c r="CZ34" s="19"/>
      <c r="DA34" s="75" t="s">
        <v>254</v>
      </c>
      <c r="DB34" s="11"/>
    </row>
    <row r="35" spans="1:106" ht="133.15" customHeight="1" x14ac:dyDescent="0.2">
      <c r="A35" s="11"/>
      <c r="B35" s="12">
        <v>27</v>
      </c>
      <c r="C35" s="14" t="s">
        <v>82</v>
      </c>
      <c r="D35" s="14" t="s">
        <v>79</v>
      </c>
      <c r="E35" s="14" t="s">
        <v>80</v>
      </c>
      <c r="F35" s="24" t="s">
        <v>39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6" t="s">
        <v>14</v>
      </c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6" t="s">
        <v>14</v>
      </c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6" t="s">
        <v>14</v>
      </c>
      <c r="CR35" s="15"/>
      <c r="CS35" s="15"/>
      <c r="CT35" s="15"/>
      <c r="CU35" s="17"/>
      <c r="CV35" s="17"/>
      <c r="CW35" s="17"/>
      <c r="CX35" s="17"/>
      <c r="CY35" s="19"/>
      <c r="CZ35" s="19"/>
      <c r="DA35" s="75" t="s">
        <v>254</v>
      </c>
      <c r="DB35" s="11"/>
    </row>
    <row r="36" spans="1:106" ht="121.15" customHeight="1" x14ac:dyDescent="0.2">
      <c r="A36" s="11"/>
      <c r="B36" s="38">
        <v>28</v>
      </c>
      <c r="C36" s="14" t="s">
        <v>83</v>
      </c>
      <c r="D36" s="14" t="s">
        <v>79</v>
      </c>
      <c r="E36" s="14" t="s">
        <v>80</v>
      </c>
      <c r="F36" s="24" t="s">
        <v>39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 t="s">
        <v>14</v>
      </c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7"/>
      <c r="CV36" s="17"/>
      <c r="CW36" s="17"/>
      <c r="CX36" s="17"/>
      <c r="CY36" s="19"/>
      <c r="CZ36" s="19"/>
      <c r="DA36" s="75" t="s">
        <v>254</v>
      </c>
      <c r="DB36" s="11"/>
    </row>
    <row r="37" spans="1:106" ht="154.9" customHeight="1" x14ac:dyDescent="0.2">
      <c r="A37" s="11"/>
      <c r="B37" s="38">
        <v>29</v>
      </c>
      <c r="C37" s="14" t="s">
        <v>84</v>
      </c>
      <c r="D37" s="14" t="s">
        <v>85</v>
      </c>
      <c r="E37" s="14" t="s">
        <v>86</v>
      </c>
      <c r="F37" s="24" t="s">
        <v>87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6" t="s">
        <v>14</v>
      </c>
      <c r="AN37" s="15"/>
      <c r="AO37" s="15"/>
      <c r="AP37" s="15"/>
      <c r="AQ37" s="59" t="s">
        <v>245</v>
      </c>
      <c r="AR37" s="15"/>
      <c r="AS37" s="15"/>
      <c r="AT37" s="15"/>
      <c r="AU37" s="16" t="s">
        <v>14</v>
      </c>
      <c r="AV37" s="15"/>
      <c r="AW37" s="15"/>
      <c r="AX37" s="15"/>
      <c r="AY37" s="15"/>
      <c r="AZ37" s="15"/>
      <c r="BA37" s="59" t="s">
        <v>245</v>
      </c>
      <c r="BB37" s="15"/>
      <c r="BC37" s="16" t="s">
        <v>14</v>
      </c>
      <c r="BD37" s="15"/>
      <c r="BE37" s="15"/>
      <c r="BF37" s="15"/>
      <c r="BG37" s="15"/>
      <c r="BH37" s="15"/>
      <c r="BI37" s="15"/>
      <c r="BJ37" s="15"/>
      <c r="BK37" s="16" t="s">
        <v>14</v>
      </c>
      <c r="BL37" s="15"/>
      <c r="BM37" s="15"/>
      <c r="BN37" s="15"/>
      <c r="BO37" s="15"/>
      <c r="BP37" s="15"/>
      <c r="BQ37" s="15"/>
      <c r="BR37" s="15"/>
      <c r="BS37" s="16" t="s">
        <v>14</v>
      </c>
      <c r="BT37" s="15"/>
      <c r="BU37" s="15"/>
      <c r="BV37" s="15"/>
      <c r="BW37" s="15"/>
      <c r="BX37" s="15"/>
      <c r="BY37" s="15"/>
      <c r="BZ37" s="15"/>
      <c r="CA37" s="16" t="s">
        <v>14</v>
      </c>
      <c r="CB37" s="15"/>
      <c r="CC37" s="15"/>
      <c r="CD37" s="15"/>
      <c r="CE37" s="15"/>
      <c r="CF37" s="15"/>
      <c r="CG37" s="15"/>
      <c r="CH37" s="15"/>
      <c r="CI37" s="16" t="s">
        <v>14</v>
      </c>
      <c r="CJ37" s="15"/>
      <c r="CK37" s="15"/>
      <c r="CL37" s="15"/>
      <c r="CM37" s="15"/>
      <c r="CN37" s="15"/>
      <c r="CO37" s="15"/>
      <c r="CP37" s="15"/>
      <c r="CQ37" s="16" t="s">
        <v>14</v>
      </c>
      <c r="CR37" s="15"/>
      <c r="CS37" s="15"/>
      <c r="CT37" s="15"/>
      <c r="CU37" s="17"/>
      <c r="CV37" s="17"/>
      <c r="CW37" s="17"/>
      <c r="CX37" s="17"/>
      <c r="CY37" s="19"/>
      <c r="CZ37" s="19"/>
      <c r="DA37" s="75" t="s">
        <v>254</v>
      </c>
      <c r="DB37" s="11"/>
    </row>
    <row r="38" spans="1:106" ht="87" customHeight="1" x14ac:dyDescent="0.2">
      <c r="A38" s="11"/>
      <c r="B38" s="38">
        <v>30</v>
      </c>
      <c r="C38" s="14" t="s">
        <v>88</v>
      </c>
      <c r="D38" s="14" t="s">
        <v>89</v>
      </c>
      <c r="E38" s="14" t="s">
        <v>90</v>
      </c>
      <c r="F38" s="24" t="s">
        <v>91</v>
      </c>
      <c r="G38" s="15"/>
      <c r="H38" s="15"/>
      <c r="I38" s="15"/>
      <c r="J38" s="15"/>
      <c r="K38" s="15"/>
      <c r="L38" s="15"/>
      <c r="M38" s="15"/>
      <c r="N38" s="15"/>
      <c r="O38" s="16" t="s">
        <v>14</v>
      </c>
      <c r="P38" s="59" t="s">
        <v>245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6" t="s">
        <v>14</v>
      </c>
      <c r="BL38" s="59" t="s">
        <v>245</v>
      </c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7"/>
      <c r="CV38" s="17"/>
      <c r="CW38" s="17"/>
      <c r="CX38" s="17"/>
      <c r="CY38" s="19"/>
      <c r="CZ38" s="19"/>
      <c r="DA38" s="75" t="s">
        <v>254</v>
      </c>
      <c r="DB38" s="11"/>
    </row>
    <row r="39" spans="1:106" ht="120" customHeight="1" x14ac:dyDescent="0.2">
      <c r="A39" s="11"/>
      <c r="B39" s="12">
        <v>31</v>
      </c>
      <c r="C39" s="14" t="s">
        <v>92</v>
      </c>
      <c r="D39" s="14" t="s">
        <v>93</v>
      </c>
      <c r="E39" s="14" t="s">
        <v>94</v>
      </c>
      <c r="F39" s="24" t="s">
        <v>61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6" t="s">
        <v>14</v>
      </c>
      <c r="BD39" s="59" t="s">
        <v>245</v>
      </c>
      <c r="BE39" s="15"/>
      <c r="BF39" s="15"/>
      <c r="BG39" s="15"/>
      <c r="BH39" s="15"/>
      <c r="BI39" s="15"/>
      <c r="BJ39" s="15"/>
      <c r="BK39" s="16" t="s">
        <v>14</v>
      </c>
      <c r="BL39" s="59" t="s">
        <v>245</v>
      </c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7"/>
      <c r="CV39" s="17"/>
      <c r="CW39" s="17"/>
      <c r="CX39" s="17"/>
      <c r="CY39" s="19"/>
      <c r="CZ39" s="19"/>
      <c r="DA39" s="75" t="s">
        <v>254</v>
      </c>
      <c r="DB39" s="11"/>
    </row>
    <row r="40" spans="1:106" ht="76.5" customHeight="1" x14ac:dyDescent="0.2">
      <c r="A40" s="11"/>
      <c r="B40" s="38">
        <v>32</v>
      </c>
      <c r="C40" s="14" t="s">
        <v>98</v>
      </c>
      <c r="D40" s="14" t="s">
        <v>99</v>
      </c>
      <c r="E40" s="14" t="s">
        <v>100</v>
      </c>
      <c r="F40" s="24" t="s">
        <v>101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16" t="s">
        <v>14</v>
      </c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17"/>
      <c r="CV40" s="17"/>
      <c r="CW40" s="17"/>
      <c r="CX40" s="17"/>
      <c r="CY40" s="19"/>
      <c r="CZ40" s="19"/>
      <c r="DA40" s="75" t="s">
        <v>254</v>
      </c>
      <c r="DB40" s="11"/>
    </row>
    <row r="41" spans="1:106" ht="76.5" customHeight="1" x14ac:dyDescent="0.2">
      <c r="A41" s="11"/>
      <c r="B41" s="38">
        <v>33</v>
      </c>
      <c r="C41" s="14" t="s">
        <v>281</v>
      </c>
      <c r="D41" s="14" t="s">
        <v>99</v>
      </c>
      <c r="E41" s="14" t="s">
        <v>100</v>
      </c>
      <c r="F41" s="24" t="s">
        <v>101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16" t="s">
        <v>14</v>
      </c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17"/>
      <c r="CV41" s="17"/>
      <c r="CW41" s="17"/>
      <c r="CX41" s="17"/>
      <c r="CY41" s="19"/>
      <c r="CZ41" s="19"/>
      <c r="DA41" s="75"/>
      <c r="DB41" s="11"/>
    </row>
    <row r="42" spans="1:106" ht="76.5" customHeight="1" x14ac:dyDescent="0.2">
      <c r="A42" s="11"/>
      <c r="B42" s="12">
        <v>34</v>
      </c>
      <c r="C42" s="14" t="s">
        <v>102</v>
      </c>
      <c r="D42" s="14" t="s">
        <v>96</v>
      </c>
      <c r="E42" s="14" t="s">
        <v>97</v>
      </c>
      <c r="F42" s="24" t="s">
        <v>61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16" t="s">
        <v>14</v>
      </c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17"/>
      <c r="CV42" s="17"/>
      <c r="CW42" s="17"/>
      <c r="CX42" s="17"/>
      <c r="CY42" s="19"/>
      <c r="CZ42" s="19"/>
      <c r="DA42" s="75" t="s">
        <v>254</v>
      </c>
      <c r="DB42" s="11"/>
    </row>
    <row r="43" spans="1:106" ht="69.75" customHeight="1" x14ac:dyDescent="0.2">
      <c r="A43" s="11"/>
      <c r="B43" s="38">
        <v>35</v>
      </c>
      <c r="C43" s="14" t="s">
        <v>103</v>
      </c>
      <c r="D43" s="14" t="s">
        <v>104</v>
      </c>
      <c r="E43" s="14" t="s">
        <v>105</v>
      </c>
      <c r="F43" s="24" t="s">
        <v>106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6" t="s">
        <v>14</v>
      </c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6" t="s">
        <v>14</v>
      </c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7"/>
      <c r="CV43" s="17"/>
      <c r="CW43" s="17"/>
      <c r="CX43" s="17"/>
      <c r="CY43" s="25"/>
      <c r="CZ43" s="25"/>
      <c r="DA43" s="75" t="s">
        <v>254</v>
      </c>
      <c r="DB43" s="11"/>
    </row>
    <row r="44" spans="1:106" ht="90" customHeight="1" x14ac:dyDescent="0.2">
      <c r="A44" s="11"/>
      <c r="B44" s="38">
        <v>36</v>
      </c>
      <c r="C44" s="14" t="s">
        <v>107</v>
      </c>
      <c r="D44" s="14" t="s">
        <v>108</v>
      </c>
      <c r="E44" s="14" t="s">
        <v>109</v>
      </c>
      <c r="F44" s="24" t="s">
        <v>73</v>
      </c>
      <c r="G44" s="25"/>
      <c r="H44" s="25"/>
      <c r="I44" s="25"/>
      <c r="J44" s="25"/>
      <c r="K44" s="25"/>
      <c r="L44" s="25"/>
      <c r="M44" s="25"/>
      <c r="N44" s="25"/>
      <c r="O44" s="26" t="s">
        <v>14</v>
      </c>
      <c r="P44" s="59" t="s">
        <v>245</v>
      </c>
      <c r="Q44" s="25"/>
      <c r="R44" s="25"/>
      <c r="S44" s="25"/>
      <c r="T44" s="25"/>
      <c r="U44" s="25"/>
      <c r="V44" s="25"/>
      <c r="W44" s="26" t="s">
        <v>14</v>
      </c>
      <c r="X44" s="59" t="s">
        <v>245</v>
      </c>
      <c r="Y44" s="25"/>
      <c r="Z44" s="25"/>
      <c r="AA44" s="25"/>
      <c r="AB44" s="25"/>
      <c r="AC44" s="25"/>
      <c r="AD44" s="25"/>
      <c r="AE44" s="26" t="s">
        <v>14</v>
      </c>
      <c r="AF44" s="59" t="s">
        <v>245</v>
      </c>
      <c r="AG44" s="25"/>
      <c r="AH44" s="25"/>
      <c r="AI44" s="25"/>
      <c r="AJ44" s="25"/>
      <c r="AK44" s="25"/>
      <c r="AL44" s="25"/>
      <c r="AM44" s="26" t="s">
        <v>14</v>
      </c>
      <c r="AN44" s="59" t="s">
        <v>245</v>
      </c>
      <c r="AO44" s="25"/>
      <c r="AP44" s="25"/>
      <c r="AQ44" s="25"/>
      <c r="AR44" s="25"/>
      <c r="AS44" s="25"/>
      <c r="AT44" s="25"/>
      <c r="AU44" s="26" t="s">
        <v>14</v>
      </c>
      <c r="AV44" s="25"/>
      <c r="AW44" s="25"/>
      <c r="AX44" s="25"/>
      <c r="AY44" s="25"/>
      <c r="AZ44" s="25"/>
      <c r="BA44" s="59" t="s">
        <v>245</v>
      </c>
      <c r="BB44" s="25"/>
      <c r="BC44" s="26" t="s">
        <v>14</v>
      </c>
      <c r="BD44" s="25"/>
      <c r="BE44" s="25"/>
      <c r="BF44" s="25"/>
      <c r="BG44" s="25"/>
      <c r="BH44" s="25"/>
      <c r="BI44" s="25"/>
      <c r="BJ44" s="25"/>
      <c r="BK44" s="26" t="s">
        <v>14</v>
      </c>
      <c r="BL44" s="25"/>
      <c r="BM44" s="25"/>
      <c r="BN44" s="25"/>
      <c r="BO44" s="25"/>
      <c r="BP44" s="25"/>
      <c r="BQ44" s="25"/>
      <c r="BR44" s="25"/>
      <c r="BS44" s="26" t="s">
        <v>14</v>
      </c>
      <c r="BT44" s="25"/>
      <c r="BU44" s="25"/>
      <c r="BV44" s="25"/>
      <c r="BW44" s="25"/>
      <c r="BX44" s="25"/>
      <c r="BY44" s="25"/>
      <c r="BZ44" s="25"/>
      <c r="CA44" s="26" t="s">
        <v>14</v>
      </c>
      <c r="CB44" s="25"/>
      <c r="CC44" s="25"/>
      <c r="CD44" s="25"/>
      <c r="CE44" s="25"/>
      <c r="CF44" s="25"/>
      <c r="CG44" s="25"/>
      <c r="CH44" s="25"/>
      <c r="CI44" s="26" t="s">
        <v>14</v>
      </c>
      <c r="CJ44" s="25"/>
      <c r="CK44" s="25"/>
      <c r="CL44" s="25"/>
      <c r="CM44" s="25"/>
      <c r="CN44" s="25"/>
      <c r="CO44" s="25"/>
      <c r="CP44" s="25"/>
      <c r="CQ44" s="26" t="s">
        <v>14</v>
      </c>
      <c r="CR44" s="25"/>
      <c r="CS44" s="25"/>
      <c r="CT44" s="25"/>
      <c r="CU44" s="17"/>
      <c r="CV44" s="17"/>
      <c r="CW44" s="17"/>
      <c r="CX44" s="17"/>
      <c r="CY44" s="27"/>
      <c r="CZ44" s="27"/>
      <c r="DA44" s="75" t="s">
        <v>254</v>
      </c>
      <c r="DB44" s="11"/>
    </row>
    <row r="45" spans="1:106" ht="96.6" customHeight="1" x14ac:dyDescent="0.2">
      <c r="A45" s="11"/>
      <c r="B45" s="38">
        <v>37</v>
      </c>
      <c r="C45" s="14" t="s">
        <v>113</v>
      </c>
      <c r="D45" s="14" t="s">
        <v>114</v>
      </c>
      <c r="E45" s="14" t="s">
        <v>115</v>
      </c>
      <c r="F45" s="24" t="s">
        <v>116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26" t="s">
        <v>14</v>
      </c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7"/>
      <c r="CV45" s="17"/>
      <c r="CW45" s="17"/>
      <c r="CX45" s="17"/>
      <c r="CY45" s="28"/>
      <c r="CZ45" s="28"/>
      <c r="DA45" s="75" t="s">
        <v>254</v>
      </c>
      <c r="DB45" s="11"/>
    </row>
    <row r="46" spans="1:106" ht="165" customHeight="1" x14ac:dyDescent="0.2">
      <c r="A46" s="11"/>
      <c r="B46" s="12">
        <v>38</v>
      </c>
      <c r="C46" s="14" t="s">
        <v>117</v>
      </c>
      <c r="D46" s="14" t="s">
        <v>118</v>
      </c>
      <c r="E46" s="21" t="s">
        <v>119</v>
      </c>
      <c r="F46" s="24" t="s">
        <v>69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6" t="s">
        <v>14</v>
      </c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17"/>
      <c r="CV46" s="17"/>
      <c r="CW46" s="17"/>
      <c r="CX46" s="17"/>
      <c r="CY46" s="28"/>
      <c r="CZ46" s="28"/>
      <c r="DA46" s="75" t="s">
        <v>254</v>
      </c>
      <c r="DB46" s="11"/>
    </row>
    <row r="47" spans="1:106" ht="106.5" customHeight="1" x14ac:dyDescent="0.2">
      <c r="A47" s="11"/>
      <c r="B47" s="38">
        <v>39</v>
      </c>
      <c r="C47" s="14" t="s">
        <v>120</v>
      </c>
      <c r="D47" s="14" t="s">
        <v>121</v>
      </c>
      <c r="E47" s="14" t="s">
        <v>122</v>
      </c>
      <c r="F47" s="24" t="s">
        <v>123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23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6" t="s">
        <v>14</v>
      </c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7"/>
      <c r="CV47" s="17"/>
      <c r="CW47" s="17"/>
      <c r="CX47" s="17"/>
      <c r="CY47" s="28"/>
      <c r="CZ47" s="28"/>
      <c r="DA47" s="75" t="s">
        <v>254</v>
      </c>
      <c r="DB47" s="11"/>
    </row>
    <row r="48" spans="1:106" ht="159" customHeight="1" x14ac:dyDescent="0.2">
      <c r="A48" s="11"/>
      <c r="B48" s="38">
        <v>40</v>
      </c>
      <c r="C48" s="13" t="s">
        <v>124</v>
      </c>
      <c r="D48" s="14" t="s">
        <v>125</v>
      </c>
      <c r="E48" s="14" t="s">
        <v>126</v>
      </c>
      <c r="F48" s="24" t="s">
        <v>127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7"/>
      <c r="CV48" s="17"/>
      <c r="CW48" s="17"/>
      <c r="CX48" s="17"/>
      <c r="CY48" s="25"/>
      <c r="CZ48" s="25"/>
      <c r="DA48" s="75" t="s">
        <v>254</v>
      </c>
      <c r="DB48" s="11"/>
    </row>
    <row r="49" spans="1:106" ht="79.150000000000006" customHeight="1" x14ac:dyDescent="0.2">
      <c r="A49" s="11"/>
      <c r="B49" s="12">
        <v>41</v>
      </c>
      <c r="C49" s="14" t="s">
        <v>132</v>
      </c>
      <c r="D49" s="14" t="s">
        <v>133</v>
      </c>
      <c r="E49" s="14" t="s">
        <v>134</v>
      </c>
      <c r="F49" s="24" t="s">
        <v>135</v>
      </c>
      <c r="G49" s="25"/>
      <c r="H49" s="25"/>
      <c r="I49" s="25"/>
      <c r="J49" s="25"/>
      <c r="K49" s="25"/>
      <c r="L49" s="25"/>
      <c r="M49" s="25"/>
      <c r="N49" s="25"/>
      <c r="O49" s="26" t="s">
        <v>14</v>
      </c>
      <c r="P49" s="25"/>
      <c r="Q49" s="25"/>
      <c r="R49" s="25"/>
      <c r="S49" s="25"/>
      <c r="T49" s="25"/>
      <c r="U49" s="25"/>
      <c r="V49" s="25"/>
      <c r="W49" s="26" t="s">
        <v>14</v>
      </c>
      <c r="X49" s="25"/>
      <c r="Y49" s="25"/>
      <c r="Z49" s="25"/>
      <c r="AA49" s="25"/>
      <c r="AB49" s="25"/>
      <c r="AC49" s="25"/>
      <c r="AD49" s="25"/>
      <c r="AE49" s="26" t="s">
        <v>14</v>
      </c>
      <c r="AF49" s="25"/>
      <c r="AG49" s="25"/>
      <c r="AH49" s="25"/>
      <c r="AI49" s="25"/>
      <c r="AJ49" s="25"/>
      <c r="AK49" s="25"/>
      <c r="AL49" s="25"/>
      <c r="AM49" s="26" t="s">
        <v>14</v>
      </c>
      <c r="AN49" s="25"/>
      <c r="AO49" s="25"/>
      <c r="AP49" s="25"/>
      <c r="AQ49" s="25"/>
      <c r="AR49" s="25"/>
      <c r="AS49" s="25"/>
      <c r="AT49" s="25"/>
      <c r="AU49" s="26" t="s">
        <v>14</v>
      </c>
      <c r="AV49" s="25"/>
      <c r="AW49" s="25"/>
      <c r="AX49" s="25"/>
      <c r="AY49" s="25"/>
      <c r="AZ49" s="25"/>
      <c r="BA49" s="25"/>
      <c r="BB49" s="25"/>
      <c r="BC49" s="26" t="s">
        <v>14</v>
      </c>
      <c r="BD49" s="25"/>
      <c r="BE49" s="25"/>
      <c r="BF49" s="25"/>
      <c r="BG49" s="25"/>
      <c r="BH49" s="25"/>
      <c r="BI49" s="25"/>
      <c r="BJ49" s="25"/>
      <c r="BK49" s="26" t="s">
        <v>14</v>
      </c>
      <c r="BL49" s="25"/>
      <c r="BM49" s="25"/>
      <c r="BN49" s="25"/>
      <c r="BO49" s="25"/>
      <c r="BP49" s="25"/>
      <c r="BQ49" s="25"/>
      <c r="BR49" s="25"/>
      <c r="BS49" s="26" t="s">
        <v>14</v>
      </c>
      <c r="BT49" s="25"/>
      <c r="BU49" s="25"/>
      <c r="BV49" s="25"/>
      <c r="BW49" s="25"/>
      <c r="BX49" s="25"/>
      <c r="BY49" s="25"/>
      <c r="BZ49" s="25"/>
      <c r="CA49" s="26" t="s">
        <v>14</v>
      </c>
      <c r="CB49" s="25"/>
      <c r="CC49" s="25"/>
      <c r="CD49" s="25"/>
      <c r="CE49" s="25"/>
      <c r="CF49" s="25"/>
      <c r="CG49" s="25"/>
      <c r="CH49" s="25"/>
      <c r="CI49" s="26" t="s">
        <v>14</v>
      </c>
      <c r="CJ49" s="25"/>
      <c r="CK49" s="25"/>
      <c r="CL49" s="25"/>
      <c r="CM49" s="25"/>
      <c r="CN49" s="25"/>
      <c r="CO49" s="25"/>
      <c r="CP49" s="25"/>
      <c r="CQ49" s="26" t="s">
        <v>14</v>
      </c>
      <c r="CR49" s="15"/>
      <c r="CS49" s="15"/>
      <c r="CT49" s="15"/>
      <c r="CU49" s="17"/>
      <c r="CV49" s="17"/>
      <c r="CW49" s="17"/>
      <c r="CX49" s="18"/>
      <c r="CY49" s="28"/>
      <c r="CZ49" s="28"/>
      <c r="DA49" s="75" t="s">
        <v>254</v>
      </c>
      <c r="DB49" s="11"/>
    </row>
    <row r="50" spans="1:106" ht="91.15" customHeight="1" x14ac:dyDescent="0.2">
      <c r="A50" s="11"/>
      <c r="B50" s="38">
        <v>42</v>
      </c>
      <c r="C50" s="14" t="s">
        <v>136</v>
      </c>
      <c r="D50" s="14" t="s">
        <v>133</v>
      </c>
      <c r="E50" s="14" t="s">
        <v>134</v>
      </c>
      <c r="F50" s="24" t="s">
        <v>135</v>
      </c>
      <c r="G50" s="25"/>
      <c r="H50" s="25"/>
      <c r="I50" s="25"/>
      <c r="J50" s="25"/>
      <c r="K50" s="25"/>
      <c r="L50" s="25"/>
      <c r="M50" s="25"/>
      <c r="N50" s="25"/>
      <c r="O50" s="26" t="s">
        <v>14</v>
      </c>
      <c r="P50" s="25"/>
      <c r="Q50" s="25"/>
      <c r="R50" s="25"/>
      <c r="S50" s="25"/>
      <c r="T50" s="25"/>
      <c r="U50" s="25"/>
      <c r="V50" s="25"/>
      <c r="W50" s="26" t="s">
        <v>14</v>
      </c>
      <c r="X50" s="25"/>
      <c r="Y50" s="25"/>
      <c r="Z50" s="25"/>
      <c r="AA50" s="25"/>
      <c r="AB50" s="25"/>
      <c r="AC50" s="25"/>
      <c r="AD50" s="25"/>
      <c r="AE50" s="26" t="s">
        <v>14</v>
      </c>
      <c r="AF50" s="25"/>
      <c r="AG50" s="25"/>
      <c r="AH50" s="25"/>
      <c r="AI50" s="25"/>
      <c r="AJ50" s="25"/>
      <c r="AK50" s="25"/>
      <c r="AL50" s="25"/>
      <c r="AM50" s="26" t="s">
        <v>14</v>
      </c>
      <c r="AN50" s="25"/>
      <c r="AO50" s="25"/>
      <c r="AP50" s="25"/>
      <c r="AQ50" s="25"/>
      <c r="AR50" s="25"/>
      <c r="AS50" s="25"/>
      <c r="AT50" s="25"/>
      <c r="AU50" s="26" t="s">
        <v>14</v>
      </c>
      <c r="AV50" s="25"/>
      <c r="AW50" s="25"/>
      <c r="AX50" s="25"/>
      <c r="AY50" s="25"/>
      <c r="AZ50" s="25"/>
      <c r="BA50" s="25"/>
      <c r="BB50" s="25"/>
      <c r="BC50" s="26" t="s">
        <v>14</v>
      </c>
      <c r="BD50" s="25"/>
      <c r="BE50" s="25"/>
      <c r="BF50" s="25"/>
      <c r="BG50" s="25"/>
      <c r="BH50" s="25"/>
      <c r="BI50" s="25"/>
      <c r="BJ50" s="25"/>
      <c r="BK50" s="26" t="s">
        <v>14</v>
      </c>
      <c r="BL50" s="25"/>
      <c r="BM50" s="25"/>
      <c r="BN50" s="25"/>
      <c r="BO50" s="25"/>
      <c r="BP50" s="25"/>
      <c r="BQ50" s="25"/>
      <c r="BR50" s="25"/>
      <c r="BS50" s="26" t="s">
        <v>14</v>
      </c>
      <c r="BT50" s="25"/>
      <c r="BU50" s="25"/>
      <c r="BV50" s="25"/>
      <c r="BW50" s="25"/>
      <c r="BX50" s="25"/>
      <c r="BY50" s="25"/>
      <c r="BZ50" s="25"/>
      <c r="CA50" s="26" t="s">
        <v>14</v>
      </c>
      <c r="CB50" s="25"/>
      <c r="CC50" s="25"/>
      <c r="CD50" s="25"/>
      <c r="CE50" s="25"/>
      <c r="CF50" s="25"/>
      <c r="CG50" s="25"/>
      <c r="CH50" s="25"/>
      <c r="CI50" s="26" t="s">
        <v>14</v>
      </c>
      <c r="CJ50" s="25"/>
      <c r="CK50" s="25"/>
      <c r="CL50" s="25"/>
      <c r="CM50" s="25"/>
      <c r="CN50" s="25"/>
      <c r="CO50" s="25"/>
      <c r="CP50" s="25"/>
      <c r="CQ50" s="26" t="s">
        <v>14</v>
      </c>
      <c r="CR50" s="15"/>
      <c r="CS50" s="15"/>
      <c r="CT50" s="15"/>
      <c r="CU50" s="17"/>
      <c r="CV50" s="17"/>
      <c r="CW50" s="17"/>
      <c r="CX50" s="18"/>
      <c r="CY50" s="28"/>
      <c r="CZ50" s="28"/>
      <c r="DA50" s="75" t="s">
        <v>254</v>
      </c>
      <c r="DB50" s="11"/>
    </row>
    <row r="51" spans="1:106" ht="112.9" customHeight="1" x14ac:dyDescent="0.2">
      <c r="A51" s="11"/>
      <c r="B51" s="38">
        <v>43</v>
      </c>
      <c r="C51" s="14" t="s">
        <v>137</v>
      </c>
      <c r="D51" s="14" t="s">
        <v>138</v>
      </c>
      <c r="E51" s="21" t="s">
        <v>139</v>
      </c>
      <c r="F51" s="92" t="s">
        <v>140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6" t="s">
        <v>14</v>
      </c>
      <c r="CR51" s="25"/>
      <c r="CS51" s="25"/>
      <c r="CT51" s="25"/>
      <c r="CU51" s="17"/>
      <c r="CV51" s="17"/>
      <c r="CW51" s="17"/>
      <c r="CX51" s="17"/>
      <c r="CY51" s="28"/>
      <c r="CZ51" s="28"/>
      <c r="DA51" s="75" t="s">
        <v>254</v>
      </c>
      <c r="DB51" s="11"/>
    </row>
    <row r="52" spans="1:106" ht="72.599999999999994" customHeight="1" x14ac:dyDescent="0.2">
      <c r="A52" s="11"/>
      <c r="B52" s="38">
        <v>44</v>
      </c>
      <c r="C52" s="14" t="s">
        <v>141</v>
      </c>
      <c r="D52" s="14" t="s">
        <v>142</v>
      </c>
      <c r="E52" s="21" t="s">
        <v>143</v>
      </c>
      <c r="F52" s="92" t="s">
        <v>144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6" t="s">
        <v>14</v>
      </c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17"/>
      <c r="CV52" s="17"/>
      <c r="CW52" s="17"/>
      <c r="CX52" s="17"/>
      <c r="CY52" s="28"/>
      <c r="CZ52" s="28"/>
      <c r="DA52" s="75" t="s">
        <v>254</v>
      </c>
      <c r="DB52" s="11"/>
    </row>
    <row r="53" spans="1:106" ht="76.900000000000006" customHeight="1" x14ac:dyDescent="0.2">
      <c r="A53" s="11"/>
      <c r="B53" s="12">
        <v>45</v>
      </c>
      <c r="C53" s="14" t="s">
        <v>145</v>
      </c>
      <c r="D53" s="14" t="s">
        <v>146</v>
      </c>
      <c r="E53" s="21" t="s">
        <v>147</v>
      </c>
      <c r="F53" s="92" t="s">
        <v>140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6" t="s">
        <v>14</v>
      </c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17"/>
      <c r="CV53" s="17"/>
      <c r="CW53" s="17"/>
      <c r="CX53" s="17"/>
      <c r="CY53" s="28"/>
      <c r="CZ53" s="28"/>
      <c r="DA53" s="75" t="s">
        <v>254</v>
      </c>
      <c r="DB53" s="11"/>
    </row>
    <row r="54" spans="1:106" ht="82.15" customHeight="1" x14ac:dyDescent="0.2">
      <c r="A54" s="11"/>
      <c r="B54" s="38">
        <v>46</v>
      </c>
      <c r="C54" s="29" t="s">
        <v>148</v>
      </c>
      <c r="D54" s="29" t="s">
        <v>149</v>
      </c>
      <c r="E54" s="30" t="s">
        <v>150</v>
      </c>
      <c r="F54" s="92" t="s">
        <v>140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26" t="s">
        <v>14</v>
      </c>
      <c r="AN54" s="31"/>
      <c r="AO54" s="31"/>
      <c r="AP54" s="31"/>
      <c r="AQ54" s="31"/>
      <c r="AR54" s="31"/>
      <c r="AS54" s="31"/>
      <c r="AT54" s="31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6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31"/>
      <c r="CS54" s="31"/>
      <c r="CT54" s="31"/>
      <c r="CU54" s="17"/>
      <c r="CV54" s="17"/>
      <c r="CW54" s="17"/>
      <c r="CX54" s="17"/>
      <c r="CY54" s="28"/>
      <c r="CZ54" s="28"/>
      <c r="DA54" s="75" t="s">
        <v>254</v>
      </c>
      <c r="DB54" s="11"/>
    </row>
    <row r="55" spans="1:106" ht="63" customHeight="1" x14ac:dyDescent="0.2">
      <c r="A55" s="11"/>
      <c r="B55" s="38">
        <v>47</v>
      </c>
      <c r="C55" s="29" t="s">
        <v>152</v>
      </c>
      <c r="D55" s="29" t="s">
        <v>153</v>
      </c>
      <c r="E55" s="30" t="s">
        <v>154</v>
      </c>
      <c r="F55" s="92" t="s">
        <v>140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6" t="s">
        <v>14</v>
      </c>
      <c r="AN55" s="31"/>
      <c r="AO55" s="31"/>
      <c r="AP55" s="31"/>
      <c r="AQ55" s="31"/>
      <c r="AR55" s="31"/>
      <c r="AS55" s="31"/>
      <c r="AT55" s="31"/>
      <c r="AU55" s="26" t="s">
        <v>14</v>
      </c>
      <c r="AV55" s="25"/>
      <c r="AW55" s="25"/>
      <c r="AX55" s="25"/>
      <c r="AY55" s="25"/>
      <c r="AZ55" s="25"/>
      <c r="BA55" s="25"/>
      <c r="BB55" s="25"/>
      <c r="BC55" s="26" t="s">
        <v>14</v>
      </c>
      <c r="BD55" s="25"/>
      <c r="BE55" s="25"/>
      <c r="BF55" s="25"/>
      <c r="BG55" s="25"/>
      <c r="BH55" s="25"/>
      <c r="BI55" s="25"/>
      <c r="BJ55" s="25"/>
      <c r="BK55" s="26" t="s">
        <v>14</v>
      </c>
      <c r="BL55" s="25"/>
      <c r="BM55" s="25"/>
      <c r="BN55" s="25"/>
      <c r="BO55" s="25"/>
      <c r="BP55" s="25"/>
      <c r="BQ55" s="25"/>
      <c r="BR55" s="25"/>
      <c r="BS55" s="26" t="s">
        <v>14</v>
      </c>
      <c r="BT55" s="25"/>
      <c r="BU55" s="25"/>
      <c r="BV55" s="25"/>
      <c r="BW55" s="25"/>
      <c r="BX55" s="25"/>
      <c r="BY55" s="25"/>
      <c r="BZ55" s="25"/>
      <c r="CA55" s="26" t="s">
        <v>14</v>
      </c>
      <c r="CB55" s="25"/>
      <c r="CC55" s="25"/>
      <c r="CD55" s="25"/>
      <c r="CE55" s="25"/>
      <c r="CF55" s="25"/>
      <c r="CG55" s="25"/>
      <c r="CH55" s="25"/>
      <c r="CI55" s="26" t="s">
        <v>14</v>
      </c>
      <c r="CJ55" s="25"/>
      <c r="CK55" s="25"/>
      <c r="CL55" s="25"/>
      <c r="CM55" s="25"/>
      <c r="CN55" s="25"/>
      <c r="CO55" s="25"/>
      <c r="CP55" s="25"/>
      <c r="CQ55" s="26" t="s">
        <v>14</v>
      </c>
      <c r="CR55" s="31"/>
      <c r="CS55" s="31"/>
      <c r="CT55" s="31"/>
      <c r="CU55" s="17"/>
      <c r="CV55" s="17"/>
      <c r="CW55" s="17"/>
      <c r="CX55" s="17"/>
      <c r="CY55" s="28"/>
      <c r="CZ55" s="28"/>
      <c r="DA55" s="75" t="s">
        <v>254</v>
      </c>
      <c r="DB55" s="11"/>
    </row>
    <row r="56" spans="1:106" ht="63.75" customHeight="1" thickBot="1" x14ac:dyDescent="0.25">
      <c r="A56" s="11"/>
      <c r="B56" s="12">
        <v>48</v>
      </c>
      <c r="C56" s="29" t="s">
        <v>155</v>
      </c>
      <c r="D56" s="29" t="s">
        <v>156</v>
      </c>
      <c r="E56" s="30" t="s">
        <v>157</v>
      </c>
      <c r="F56" s="94" t="s">
        <v>158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26" t="s">
        <v>14</v>
      </c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17"/>
      <c r="CV56" s="17"/>
      <c r="CW56" s="17"/>
      <c r="CX56" s="17"/>
      <c r="CY56" s="28"/>
      <c r="CZ56" s="28"/>
      <c r="DA56" s="75" t="s">
        <v>254</v>
      </c>
      <c r="DB56" s="11"/>
    </row>
    <row r="57" spans="1:106" ht="57" customHeight="1" thickBot="1" x14ac:dyDescent="0.25">
      <c r="A57" s="11"/>
      <c r="B57" s="197" t="s">
        <v>159</v>
      </c>
      <c r="C57" s="199"/>
      <c r="D57" s="32" t="s">
        <v>160</v>
      </c>
      <c r="E57" s="96">
        <v>12</v>
      </c>
      <c r="F57" s="32" t="s">
        <v>274</v>
      </c>
      <c r="G57" s="35">
        <f>COUNTIF(G9:G56,"P")</f>
        <v>0</v>
      </c>
      <c r="H57" s="35">
        <f>COUNTIF(H8:H56,"E")</f>
        <v>0</v>
      </c>
      <c r="I57" s="35">
        <f t="shared" ref="I57" si="0">COUNTIF(I9:I56,"P")</f>
        <v>0</v>
      </c>
      <c r="J57" s="35">
        <f t="shared" ref="J57" si="1">COUNTIF(J8:J55,"E")</f>
        <v>0</v>
      </c>
      <c r="K57" s="35">
        <f t="shared" ref="K57" si="2">COUNTIF(K9:K56,"P")</f>
        <v>0</v>
      </c>
      <c r="L57" s="35">
        <f t="shared" ref="L57" si="3">COUNTIF(L8:L55,"E")</f>
        <v>0</v>
      </c>
      <c r="M57" s="35">
        <f t="shared" ref="M57" si="4">COUNTIF(M9:M56,"P")</f>
        <v>2</v>
      </c>
      <c r="N57" s="35">
        <f t="shared" ref="N57" si="5">COUNTIF(N8:N55,"E")</f>
        <v>0</v>
      </c>
      <c r="O57" s="35">
        <f t="shared" ref="O57" si="6">COUNTIF(O9:O56,"P")</f>
        <v>9</v>
      </c>
      <c r="P57" s="35">
        <f t="shared" ref="P57" si="7">COUNTIF(P8:P55,"E")</f>
        <v>0</v>
      </c>
      <c r="Q57" s="35">
        <f t="shared" ref="Q57" si="8">COUNTIF(Q9:Q56,"P")</f>
        <v>0</v>
      </c>
      <c r="R57" s="35">
        <f t="shared" ref="R57" si="9">COUNTIF(R8:R55,"E")</f>
        <v>0</v>
      </c>
      <c r="S57" s="35">
        <f t="shared" ref="S57" si="10">COUNTIF(S9:S56,"P")</f>
        <v>0</v>
      </c>
      <c r="T57" s="35">
        <f t="shared" ref="T57" si="11">COUNTIF(T8:T55,"E")</f>
        <v>0</v>
      </c>
      <c r="U57" s="35">
        <f t="shared" ref="U57" si="12">COUNTIF(U9:U56,"P")</f>
        <v>0</v>
      </c>
      <c r="V57" s="35">
        <f t="shared" ref="V57" si="13">COUNTIF(V8:V55,"E")</f>
        <v>0</v>
      </c>
      <c r="W57" s="35">
        <f t="shared" ref="W57" si="14">COUNTIF(W9:W56,"P")</f>
        <v>7</v>
      </c>
      <c r="X57" s="35">
        <f t="shared" ref="X57" si="15">COUNTIF(X8:X55,"E")</f>
        <v>0</v>
      </c>
      <c r="Y57" s="35">
        <f t="shared" ref="Y57" si="16">COUNTIF(Y9:Y56,"P")</f>
        <v>0</v>
      </c>
      <c r="Z57" s="35">
        <f t="shared" ref="Z57" si="17">COUNTIF(Z8:Z55,"E")</f>
        <v>0</v>
      </c>
      <c r="AA57" s="35">
        <f t="shared" ref="AA57" si="18">COUNTIF(AA9:AA56,"P")</f>
        <v>1</v>
      </c>
      <c r="AB57" s="35">
        <f t="shared" ref="AB57" si="19">COUNTIF(AB8:AB55,"E")</f>
        <v>0</v>
      </c>
      <c r="AC57" s="35">
        <f t="shared" ref="AC57" si="20">COUNTIF(AC9:AC56,"P")</f>
        <v>0</v>
      </c>
      <c r="AD57" s="35">
        <f t="shared" ref="AD57" si="21">COUNTIF(AD8:AD55,"E")</f>
        <v>0</v>
      </c>
      <c r="AE57" s="35">
        <f t="shared" ref="AE57" si="22">COUNTIF(AE9:AE56,"P")</f>
        <v>8</v>
      </c>
      <c r="AF57" s="35">
        <f t="shared" ref="AF57" si="23">COUNTIF(AF8:AF55,"E")</f>
        <v>0</v>
      </c>
      <c r="AG57" s="35">
        <f t="shared" ref="AG57" si="24">COUNTIF(AG9:AG56,"P")</f>
        <v>8</v>
      </c>
      <c r="AH57" s="35">
        <f t="shared" ref="AH57" si="25">COUNTIF(AH8:AH55,"E")</f>
        <v>0</v>
      </c>
      <c r="AI57" s="35">
        <f t="shared" ref="AI57" si="26">COUNTIF(AI9:AI56,"P")</f>
        <v>1</v>
      </c>
      <c r="AJ57" s="35">
        <f t="shared" ref="AJ57" si="27">COUNTIF(AJ8:AJ55,"E")</f>
        <v>0</v>
      </c>
      <c r="AK57" s="35">
        <f t="shared" ref="AK57" si="28">COUNTIF(AK9:AK56,"P")</f>
        <v>2</v>
      </c>
      <c r="AL57" s="35">
        <f t="shared" ref="AL57" si="29">COUNTIF(AL8:AL55,"E")</f>
        <v>0</v>
      </c>
      <c r="AM57" s="35">
        <f t="shared" ref="AM57" si="30">COUNTIF(AM9:AM56,"P")</f>
        <v>10</v>
      </c>
      <c r="AN57" s="35">
        <f t="shared" ref="AN57" si="31">COUNTIF(AN8:AN55,"E")</f>
        <v>0</v>
      </c>
      <c r="AO57" s="35">
        <f t="shared" ref="AO57" si="32">COUNTIF(AO9:AO56,"P")</f>
        <v>2</v>
      </c>
      <c r="AP57" s="35">
        <f t="shared" ref="AP57" si="33">COUNTIF(AP8:AP55,"E")</f>
        <v>0</v>
      </c>
      <c r="AQ57" s="35">
        <f t="shared" ref="AQ57" si="34">COUNTIF(AQ9:AQ56,"P")</f>
        <v>0</v>
      </c>
      <c r="AR57" s="35">
        <f t="shared" ref="AR57" si="35">COUNTIF(AR8:AR55,"E")</f>
        <v>0</v>
      </c>
      <c r="AS57" s="35">
        <f t="shared" ref="AS57" si="36">COUNTIF(AS9:AS56,"P")</f>
        <v>0</v>
      </c>
      <c r="AT57" s="35">
        <f t="shared" ref="AT57:BB57" si="37">COUNTIF(AT8:AT55,"E")</f>
        <v>0</v>
      </c>
      <c r="AU57" s="35">
        <f t="shared" ref="AU57" si="38">COUNTIF(AU9:AU56,"P")</f>
        <v>10</v>
      </c>
      <c r="AV57" s="35">
        <f t="shared" si="37"/>
        <v>0</v>
      </c>
      <c r="AW57" s="35">
        <f t="shared" ref="AW57" si="39">COUNTIF(AW9:AW56,"P")</f>
        <v>0</v>
      </c>
      <c r="AX57" s="35">
        <f t="shared" si="37"/>
        <v>0</v>
      </c>
      <c r="AY57" s="35">
        <f t="shared" ref="AY57" si="40">COUNTIF(AY9:AY56,"P")</f>
        <v>1</v>
      </c>
      <c r="AZ57" s="35">
        <f t="shared" si="37"/>
        <v>0</v>
      </c>
      <c r="BA57" s="35">
        <f t="shared" ref="BA57" si="41">COUNTIF(BA9:BA56,"P")</f>
        <v>0</v>
      </c>
      <c r="BB57" s="35">
        <f t="shared" si="37"/>
        <v>0</v>
      </c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6"/>
      <c r="CZ57" s="36"/>
      <c r="DA57" s="19"/>
      <c r="DB57" s="11"/>
    </row>
    <row r="58" spans="1:106" ht="57" customHeight="1" thickBot="1" x14ac:dyDescent="0.25">
      <c r="A58" s="11"/>
      <c r="B58" s="197" t="s">
        <v>162</v>
      </c>
      <c r="C58" s="199"/>
      <c r="D58" s="32" t="s">
        <v>160</v>
      </c>
      <c r="E58" s="96">
        <v>11</v>
      </c>
      <c r="F58" s="32" t="s">
        <v>275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>
        <f>COUNTIF(AU9:AU56,"P")</f>
        <v>10</v>
      </c>
      <c r="AV58" s="35"/>
      <c r="AW58" s="35"/>
      <c r="AX58" s="35"/>
      <c r="AY58" s="35"/>
      <c r="AZ58" s="35"/>
      <c r="BA58" s="35"/>
      <c r="BB58" s="35"/>
      <c r="BC58" s="35">
        <f>COUNTIF(BC9:BC56,"P")</f>
        <v>11</v>
      </c>
      <c r="BD58" s="35">
        <f t="shared" ref="BD58" si="42">COUNTIF(BD9:BD56,"E")</f>
        <v>0</v>
      </c>
      <c r="BE58" s="35">
        <f t="shared" ref="BE58" si="43">COUNTIF(BE9:BE56,"P")</f>
        <v>0</v>
      </c>
      <c r="BF58" s="35">
        <f t="shared" ref="BF58" si="44">COUNTIF(BF9:BF56,"E")</f>
        <v>0</v>
      </c>
      <c r="BG58" s="35">
        <f t="shared" ref="BG58" si="45">COUNTIF(BG9:BG56,"P")</f>
        <v>0</v>
      </c>
      <c r="BH58" s="35">
        <f t="shared" ref="BH58" si="46">COUNTIF(BH9:BH56,"E")</f>
        <v>0</v>
      </c>
      <c r="BI58" s="35">
        <f t="shared" ref="BI58" si="47">COUNTIF(BI9:BI56,"P")</f>
        <v>0</v>
      </c>
      <c r="BJ58" s="35">
        <f t="shared" ref="BJ58" si="48">COUNTIF(BJ9:BJ56,"E")</f>
        <v>0</v>
      </c>
      <c r="BK58" s="35">
        <f t="shared" ref="BK58" si="49">COUNTIF(BK9:BK56,"P")</f>
        <v>24</v>
      </c>
      <c r="BL58" s="35">
        <f t="shared" ref="BL58" si="50">COUNTIF(BL9:BL56,"E")</f>
        <v>0</v>
      </c>
      <c r="BM58" s="35">
        <f t="shared" ref="BM58" si="51">COUNTIF(BM9:BM56,"P")</f>
        <v>1</v>
      </c>
      <c r="BN58" s="35">
        <f t="shared" ref="BN58" si="52">COUNTIF(BN9:BN56,"E")</f>
        <v>0</v>
      </c>
      <c r="BO58" s="35">
        <f t="shared" ref="BO58" si="53">COUNTIF(BO9:BO56,"P")</f>
        <v>0</v>
      </c>
      <c r="BP58" s="35">
        <f t="shared" ref="BP58" si="54">COUNTIF(BP9:BP56,"E")</f>
        <v>0</v>
      </c>
      <c r="BQ58" s="35">
        <f t="shared" ref="BQ58" si="55">COUNTIF(BQ9:BQ56,"P")</f>
        <v>0</v>
      </c>
      <c r="BR58" s="35">
        <f t="shared" ref="BR58" si="56">COUNTIF(BR9:BR56,"E")</f>
        <v>0</v>
      </c>
      <c r="BS58" s="35">
        <f t="shared" ref="BS58" si="57">COUNTIF(BS9:BS56,"P")</f>
        <v>16</v>
      </c>
      <c r="BT58" s="35">
        <f t="shared" ref="BT58" si="58">COUNTIF(BT9:BT56,"E")</f>
        <v>0</v>
      </c>
      <c r="BU58" s="35">
        <f t="shared" ref="BU58" si="59">COUNTIF(BU9:BU56,"P")</f>
        <v>0</v>
      </c>
      <c r="BV58" s="35">
        <f t="shared" ref="BV58" si="60">COUNTIF(BV9:BV56,"E")</f>
        <v>0</v>
      </c>
      <c r="BW58" s="35">
        <f t="shared" ref="BW58" si="61">COUNTIF(BW9:BW56,"P")</f>
        <v>0</v>
      </c>
      <c r="BX58" s="35">
        <f t="shared" ref="BX58" si="62">COUNTIF(BX9:BX56,"E")</f>
        <v>0</v>
      </c>
      <c r="BY58" s="35">
        <f t="shared" ref="BY58" si="63">COUNTIF(BY9:BY56,"P")</f>
        <v>0</v>
      </c>
      <c r="BZ58" s="35">
        <f t="shared" ref="BZ58" si="64">COUNTIF(BZ9:BZ56,"E")</f>
        <v>0</v>
      </c>
      <c r="CA58" s="35">
        <f t="shared" ref="CA58" si="65">COUNTIF(CA9:CA56,"P")</f>
        <v>11</v>
      </c>
      <c r="CB58" s="35">
        <f t="shared" ref="CB58" si="66">COUNTIF(CB9:CB56,"E")</f>
        <v>0</v>
      </c>
      <c r="CC58" s="35">
        <f t="shared" ref="CC58" si="67">COUNTIF(CC9:CC56,"P")</f>
        <v>0</v>
      </c>
      <c r="CD58" s="35">
        <f t="shared" ref="CD58" si="68">COUNTIF(CD9:CD56,"E")</f>
        <v>0</v>
      </c>
      <c r="CE58" s="35">
        <f t="shared" ref="CE58" si="69">COUNTIF(CE9:CE56,"P")</f>
        <v>0</v>
      </c>
      <c r="CF58" s="35">
        <f t="shared" ref="CF58" si="70">COUNTIF(CF9:CF56,"E")</f>
        <v>0</v>
      </c>
      <c r="CG58" s="35">
        <f t="shared" ref="CG58" si="71">COUNTIF(CG9:CG56,"P")</f>
        <v>0</v>
      </c>
      <c r="CH58" s="35">
        <f t="shared" ref="CH58" si="72">COUNTIF(CH9:CH56,"E")</f>
        <v>0</v>
      </c>
      <c r="CI58" s="35">
        <f t="shared" ref="CI58" si="73">COUNTIF(CI9:CI56,"P")</f>
        <v>13</v>
      </c>
      <c r="CJ58" s="35">
        <f t="shared" ref="CJ58" si="74">COUNTIF(CJ9:CJ56,"E")</f>
        <v>0</v>
      </c>
      <c r="CK58" s="35">
        <f t="shared" ref="CK58" si="75">COUNTIF(CK9:CK56,"P")</f>
        <v>0</v>
      </c>
      <c r="CL58" s="35">
        <f t="shared" ref="CL58" si="76">COUNTIF(CL9:CL56,"E")</f>
        <v>0</v>
      </c>
      <c r="CM58" s="35">
        <f t="shared" ref="CM58" si="77">COUNTIF(CM9:CM56,"P")</f>
        <v>0</v>
      </c>
      <c r="CN58" s="35">
        <f t="shared" ref="CN58" si="78">COUNTIF(CN9:CN56,"E")</f>
        <v>0</v>
      </c>
      <c r="CO58" s="35">
        <f t="shared" ref="CO58" si="79">COUNTIF(CO9:CO56,"P")</f>
        <v>0</v>
      </c>
      <c r="CP58" s="35">
        <f t="shared" ref="CP58" si="80">COUNTIF(CP9:CP56,"E")</f>
        <v>0</v>
      </c>
      <c r="CQ58" s="35">
        <f>COUNTIF(CQ9:CQ56,"P")</f>
        <v>12</v>
      </c>
      <c r="CR58" s="35">
        <f t="shared" ref="CR58" si="81">COUNTIF(CR9:CR56,"E")</f>
        <v>0</v>
      </c>
      <c r="CS58" s="35">
        <f t="shared" ref="CS58" si="82">COUNTIF(CS9:CS56,"P")</f>
        <v>0</v>
      </c>
      <c r="CT58" s="35">
        <f t="shared" ref="CT58" si="83">COUNTIF(CT9:CT56,"E")</f>
        <v>0</v>
      </c>
      <c r="CU58" s="35">
        <f t="shared" ref="CU58" si="84">COUNTIF(CU9:CU56,"P")</f>
        <v>0</v>
      </c>
      <c r="CV58" s="35">
        <f t="shared" ref="CV58" si="85">COUNTIF(CV9:CV56,"E")</f>
        <v>0</v>
      </c>
      <c r="CW58" s="35">
        <f t="shared" ref="CW58" si="86">COUNTIF(CW9:CW56,"P")</f>
        <v>1</v>
      </c>
      <c r="CX58" s="35">
        <f t="shared" ref="CX58" si="87">COUNTIF(CX9:CX56,"E")</f>
        <v>0</v>
      </c>
      <c r="CY58" s="36"/>
      <c r="CZ58" s="36"/>
      <c r="DA58" s="19"/>
      <c r="DB58" s="11"/>
    </row>
    <row r="59" spans="1:106" ht="34.5" customHeight="1" thickBot="1" x14ac:dyDescent="0.3">
      <c r="A59" s="6"/>
      <c r="B59" s="129" t="s">
        <v>163</v>
      </c>
      <c r="C59" s="135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75"/>
      <c r="DB59" s="6"/>
    </row>
    <row r="60" spans="1:106" ht="66" customHeight="1" x14ac:dyDescent="0.2">
      <c r="A60" s="11"/>
      <c r="B60" s="38">
        <v>1</v>
      </c>
      <c r="C60" s="39" t="s">
        <v>164</v>
      </c>
      <c r="D60" s="39" t="s">
        <v>165</v>
      </c>
      <c r="E60" s="39" t="s">
        <v>166</v>
      </c>
      <c r="F60" s="40" t="s">
        <v>140</v>
      </c>
      <c r="G60" s="40"/>
      <c r="H60" s="40"/>
      <c r="I60" s="40"/>
      <c r="J60" s="40"/>
      <c r="K60" s="40"/>
      <c r="L60" s="40"/>
      <c r="M60" s="40"/>
      <c r="N60" s="16" t="s">
        <v>14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F60" s="59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16" t="s">
        <v>14</v>
      </c>
      <c r="BT60" s="59" t="s">
        <v>245</v>
      </c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1"/>
      <c r="CV60" s="41"/>
      <c r="CW60" s="41"/>
      <c r="CX60" s="41"/>
      <c r="CY60" s="41"/>
      <c r="CZ60" s="41"/>
      <c r="DA60" s="75" t="s">
        <v>254</v>
      </c>
      <c r="DB60" s="11"/>
    </row>
    <row r="61" spans="1:106" ht="82.5" customHeight="1" x14ac:dyDescent="0.25">
      <c r="A61" s="6"/>
      <c r="B61" s="42">
        <v>2</v>
      </c>
      <c r="C61" s="13" t="s">
        <v>167</v>
      </c>
      <c r="D61" s="39" t="s">
        <v>168</v>
      </c>
      <c r="E61" s="39" t="s">
        <v>169</v>
      </c>
      <c r="F61" s="24" t="s">
        <v>163</v>
      </c>
      <c r="G61" s="24"/>
      <c r="H61" s="24"/>
      <c r="I61" s="24"/>
      <c r="J61" s="24"/>
      <c r="K61" s="24"/>
      <c r="L61" s="24"/>
      <c r="M61" s="24"/>
      <c r="N61" s="24"/>
      <c r="O61" s="43" t="s">
        <v>14</v>
      </c>
      <c r="P61" s="59"/>
      <c r="Q61" s="24"/>
      <c r="R61" s="24"/>
      <c r="S61" s="24"/>
      <c r="T61" s="24"/>
      <c r="U61" s="24"/>
      <c r="V61" s="24"/>
      <c r="W61" s="43" t="s">
        <v>14</v>
      </c>
      <c r="X61" s="59"/>
      <c r="Y61" s="24"/>
      <c r="Z61" s="24"/>
      <c r="AA61" s="24"/>
      <c r="AB61" s="24"/>
      <c r="AC61" s="24"/>
      <c r="AD61" s="24"/>
      <c r="AE61" s="43" t="s">
        <v>14</v>
      </c>
      <c r="AF61" s="59"/>
      <c r="AG61" s="24"/>
      <c r="AH61" s="24"/>
      <c r="AI61" s="24"/>
      <c r="AJ61" s="24"/>
      <c r="AK61" s="24"/>
      <c r="AL61" s="24"/>
      <c r="AM61" s="43" t="s">
        <v>14</v>
      </c>
      <c r="AN61" s="59"/>
      <c r="AO61" s="24"/>
      <c r="AP61" s="24"/>
      <c r="AQ61" s="24"/>
      <c r="AR61" s="24"/>
      <c r="AS61" s="24"/>
      <c r="AT61" s="24"/>
      <c r="AU61" s="43" t="s">
        <v>14</v>
      </c>
      <c r="AV61" s="59"/>
      <c r="AW61" s="24"/>
      <c r="AX61" s="24"/>
      <c r="AY61" s="24"/>
      <c r="AZ61" s="24"/>
      <c r="BA61" s="24"/>
      <c r="BB61" s="24"/>
      <c r="BC61" s="43" t="s">
        <v>14</v>
      </c>
      <c r="BD61" s="59"/>
      <c r="BE61" s="24"/>
      <c r="BF61" s="24"/>
      <c r="BG61" s="24"/>
      <c r="BH61" s="24"/>
      <c r="BI61" s="24"/>
      <c r="BJ61" s="24"/>
      <c r="BK61" s="43" t="s">
        <v>14</v>
      </c>
      <c r="BL61" s="59"/>
      <c r="BM61" s="24"/>
      <c r="BN61" s="24"/>
      <c r="BO61" s="24"/>
      <c r="BP61" s="24"/>
      <c r="BQ61" s="24"/>
      <c r="BR61" s="24"/>
      <c r="BS61" s="43" t="s">
        <v>14</v>
      </c>
      <c r="BT61" s="59" t="s">
        <v>245</v>
      </c>
      <c r="BU61" s="24"/>
      <c r="BV61" s="24"/>
      <c r="BW61" s="24"/>
      <c r="BX61" s="24"/>
      <c r="BY61" s="24"/>
      <c r="BZ61" s="24"/>
      <c r="CA61" s="43" t="s">
        <v>14</v>
      </c>
      <c r="CB61" s="24"/>
      <c r="CC61" s="24"/>
      <c r="CD61" s="24"/>
      <c r="CE61" s="24"/>
      <c r="CF61" s="24"/>
      <c r="CG61" s="24"/>
      <c r="CH61" s="24"/>
      <c r="CI61" s="43" t="s">
        <v>14</v>
      </c>
      <c r="CJ61" s="24"/>
      <c r="CK61" s="24"/>
      <c r="CL61" s="24"/>
      <c r="CM61" s="24"/>
      <c r="CN61" s="24"/>
      <c r="CO61" s="24"/>
      <c r="CP61" s="24"/>
      <c r="CQ61" s="43" t="s">
        <v>14</v>
      </c>
      <c r="CR61" s="24"/>
      <c r="CS61" s="24"/>
      <c r="CT61" s="24"/>
      <c r="CU61" s="44"/>
      <c r="CV61" s="44"/>
      <c r="CW61" s="44"/>
      <c r="CX61" s="44"/>
      <c r="CY61" s="45"/>
      <c r="CZ61" s="45"/>
      <c r="DA61" s="75" t="s">
        <v>254</v>
      </c>
      <c r="DB61" s="6"/>
    </row>
    <row r="62" spans="1:106" ht="99" customHeight="1" x14ac:dyDescent="0.2">
      <c r="A62" s="46"/>
      <c r="B62" s="42">
        <v>3</v>
      </c>
      <c r="C62" s="13" t="s">
        <v>170</v>
      </c>
      <c r="D62" s="47" t="s">
        <v>171</v>
      </c>
      <c r="E62" s="13" t="s">
        <v>172</v>
      </c>
      <c r="F62" s="24" t="s">
        <v>163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43" t="s">
        <v>14</v>
      </c>
      <c r="AF62" s="59"/>
      <c r="AG62" s="24"/>
      <c r="AH62" s="24"/>
      <c r="AI62" s="24"/>
      <c r="AJ62" s="24"/>
      <c r="AK62" s="24"/>
      <c r="AL62" s="24"/>
      <c r="AM62" s="43" t="s">
        <v>14</v>
      </c>
      <c r="AN62" s="59"/>
      <c r="AO62" s="24"/>
      <c r="AP62" s="24"/>
      <c r="AQ62" s="24"/>
      <c r="AR62" s="24"/>
      <c r="AS62" s="24"/>
      <c r="AT62" s="24"/>
      <c r="AU62" s="43" t="s">
        <v>14</v>
      </c>
      <c r="AV62" s="24"/>
      <c r="AW62" s="24"/>
      <c r="AX62" s="24"/>
      <c r="AY62" s="24"/>
      <c r="AZ62" s="24"/>
      <c r="BA62" s="24"/>
      <c r="BB62" s="24"/>
      <c r="BC62" s="43" t="s">
        <v>14</v>
      </c>
      <c r="BD62" s="24"/>
      <c r="BE62" s="24"/>
      <c r="BF62" s="24"/>
      <c r="BG62" s="24"/>
      <c r="BH62" s="24"/>
      <c r="BI62" s="24"/>
      <c r="BJ62" s="24"/>
      <c r="BK62" s="43" t="s">
        <v>14</v>
      </c>
      <c r="BL62" s="24"/>
      <c r="BM62" s="24"/>
      <c r="BN62" s="24"/>
      <c r="BO62" s="24"/>
      <c r="BP62" s="24"/>
      <c r="BQ62" s="24"/>
      <c r="BR62" s="24"/>
      <c r="BS62" s="43" t="s">
        <v>14</v>
      </c>
      <c r="BT62" s="24"/>
      <c r="BU62" s="24"/>
      <c r="BV62" s="24"/>
      <c r="BW62" s="24"/>
      <c r="BX62" s="24"/>
      <c r="BY62" s="24"/>
      <c r="BZ62" s="24"/>
      <c r="CA62" s="43" t="s">
        <v>14</v>
      </c>
      <c r="CB62" s="24"/>
      <c r="CC62" s="24"/>
      <c r="CD62" s="24"/>
      <c r="CE62" s="24"/>
      <c r="CF62" s="24"/>
      <c r="CG62" s="24"/>
      <c r="CH62" s="24"/>
      <c r="CI62" s="43" t="s">
        <v>14</v>
      </c>
      <c r="CJ62" s="24"/>
      <c r="CK62" s="24"/>
      <c r="CL62" s="24"/>
      <c r="CM62" s="24"/>
      <c r="CN62" s="24"/>
      <c r="CO62" s="24"/>
      <c r="CP62" s="24"/>
      <c r="CQ62" s="43" t="s">
        <v>14</v>
      </c>
      <c r="CR62" s="24"/>
      <c r="CS62" s="24"/>
      <c r="CT62" s="24"/>
      <c r="CU62" s="44"/>
      <c r="CV62" s="44"/>
      <c r="CW62" s="44"/>
      <c r="CX62" s="48"/>
      <c r="CY62" s="28"/>
      <c r="CZ62" s="28"/>
      <c r="DA62" s="75" t="s">
        <v>254</v>
      </c>
      <c r="DB62" s="46"/>
    </row>
    <row r="63" spans="1:106" ht="64.5" customHeight="1" x14ac:dyDescent="0.25">
      <c r="A63" s="6"/>
      <c r="B63" s="38">
        <v>4</v>
      </c>
      <c r="C63" s="13" t="s">
        <v>173</v>
      </c>
      <c r="D63" s="13" t="s">
        <v>174</v>
      </c>
      <c r="E63" s="13" t="s">
        <v>175</v>
      </c>
      <c r="F63" s="24" t="s">
        <v>176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3" t="s">
        <v>14</v>
      </c>
      <c r="AH63" s="59" t="s">
        <v>245</v>
      </c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44"/>
      <c r="CV63" s="44"/>
      <c r="CW63" s="44"/>
      <c r="CX63" s="48"/>
      <c r="CY63" s="28"/>
      <c r="CZ63" s="28"/>
      <c r="DA63" s="75" t="s">
        <v>254</v>
      </c>
      <c r="DB63" s="6"/>
    </row>
    <row r="64" spans="1:106" ht="78.75" customHeight="1" x14ac:dyDescent="0.25">
      <c r="A64" s="6"/>
      <c r="B64" s="42">
        <v>5</v>
      </c>
      <c r="C64" s="14" t="s">
        <v>177</v>
      </c>
      <c r="D64" s="14" t="s">
        <v>178</v>
      </c>
      <c r="E64" s="13" t="s">
        <v>179</v>
      </c>
      <c r="F64" s="24" t="s">
        <v>180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3" t="s">
        <v>14</v>
      </c>
      <c r="AH64" s="59" t="s">
        <v>245</v>
      </c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44"/>
      <c r="CV64" s="44"/>
      <c r="CW64" s="44"/>
      <c r="CX64" s="48"/>
      <c r="CY64" s="24"/>
      <c r="CZ64" s="24"/>
      <c r="DA64" s="75" t="s">
        <v>254</v>
      </c>
      <c r="DB64" s="6"/>
    </row>
    <row r="65" spans="1:106" ht="85.5" customHeight="1" x14ac:dyDescent="0.25">
      <c r="A65" s="6"/>
      <c r="B65" s="42">
        <v>6</v>
      </c>
      <c r="C65" s="14" t="s">
        <v>181</v>
      </c>
      <c r="D65" s="14" t="s">
        <v>182</v>
      </c>
      <c r="E65" s="13" t="s">
        <v>183</v>
      </c>
      <c r="F65" s="24" t="s">
        <v>140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3" t="s">
        <v>14</v>
      </c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44"/>
      <c r="CV65" s="44"/>
      <c r="CW65" s="44"/>
      <c r="CX65" s="48"/>
      <c r="CY65" s="28"/>
      <c r="CZ65" s="28"/>
      <c r="DA65" s="75" t="s">
        <v>254</v>
      </c>
      <c r="DB65" s="6"/>
    </row>
    <row r="66" spans="1:106" ht="58.5" customHeight="1" x14ac:dyDescent="0.25">
      <c r="A66" s="6"/>
      <c r="B66" s="42">
        <v>7</v>
      </c>
      <c r="C66" s="14" t="s">
        <v>184</v>
      </c>
      <c r="D66" s="14" t="s">
        <v>185</v>
      </c>
      <c r="E66" s="13" t="s">
        <v>186</v>
      </c>
      <c r="F66" s="24" t="s">
        <v>187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3" t="s">
        <v>14</v>
      </c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44"/>
      <c r="CV66" s="44"/>
      <c r="CW66" s="44"/>
      <c r="CX66" s="48"/>
      <c r="CY66" s="28"/>
      <c r="CZ66" s="28"/>
      <c r="DA66" s="75" t="s">
        <v>254</v>
      </c>
      <c r="DB66" s="6"/>
    </row>
    <row r="67" spans="1:106" ht="64.5" customHeight="1" x14ac:dyDescent="0.25">
      <c r="A67" s="6"/>
      <c r="B67" s="42">
        <v>8</v>
      </c>
      <c r="C67" s="14" t="s">
        <v>188</v>
      </c>
      <c r="D67" s="14" t="s">
        <v>189</v>
      </c>
      <c r="E67" s="13" t="s">
        <v>190</v>
      </c>
      <c r="F67" s="24" t="s">
        <v>187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43" t="s">
        <v>14</v>
      </c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44"/>
      <c r="CV67" s="44"/>
      <c r="CW67" s="44"/>
      <c r="CX67" s="48"/>
      <c r="CY67" s="28"/>
      <c r="CZ67" s="28"/>
      <c r="DA67" s="75" t="s">
        <v>254</v>
      </c>
      <c r="DB67" s="6"/>
    </row>
    <row r="68" spans="1:106" ht="111" customHeight="1" x14ac:dyDescent="0.25">
      <c r="A68" s="6"/>
      <c r="B68" s="38">
        <v>9</v>
      </c>
      <c r="C68" s="29" t="s">
        <v>191</v>
      </c>
      <c r="D68" s="14" t="s">
        <v>192</v>
      </c>
      <c r="E68" s="13" t="s">
        <v>193</v>
      </c>
      <c r="F68" s="24" t="s">
        <v>140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43" t="s">
        <v>14</v>
      </c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44"/>
      <c r="CV68" s="44"/>
      <c r="CW68" s="44"/>
      <c r="CX68" s="48"/>
      <c r="CY68" s="28"/>
      <c r="CZ68" s="28"/>
      <c r="DA68" s="75" t="s">
        <v>254</v>
      </c>
      <c r="DB68" s="6"/>
    </row>
    <row r="69" spans="1:106" ht="65.25" customHeight="1" thickBot="1" x14ac:dyDescent="0.3">
      <c r="A69" s="6"/>
      <c r="B69" s="42">
        <v>10</v>
      </c>
      <c r="C69" s="29" t="s">
        <v>194</v>
      </c>
      <c r="D69" s="14" t="s">
        <v>195</v>
      </c>
      <c r="E69" s="49" t="s">
        <v>196</v>
      </c>
      <c r="F69" s="24" t="s">
        <v>140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43" t="s">
        <v>14</v>
      </c>
      <c r="CR69" s="24"/>
      <c r="CS69" s="24"/>
      <c r="CT69" s="24"/>
      <c r="CU69" s="44"/>
      <c r="CV69" s="44"/>
      <c r="CW69" s="44"/>
      <c r="CX69" s="48"/>
      <c r="CY69" s="50"/>
      <c r="CZ69" s="50"/>
      <c r="DA69" s="75" t="s">
        <v>254</v>
      </c>
      <c r="DB69" s="6"/>
    </row>
    <row r="70" spans="1:106" s="99" customFormat="1" ht="52.15" customHeight="1" thickBot="1" x14ac:dyDescent="0.25">
      <c r="A70" s="97"/>
      <c r="B70" s="197" t="s">
        <v>197</v>
      </c>
      <c r="C70" s="199"/>
      <c r="D70" s="32" t="s">
        <v>160</v>
      </c>
      <c r="E70" s="96">
        <v>10</v>
      </c>
      <c r="F70" s="32" t="s">
        <v>274</v>
      </c>
      <c r="G70" s="35">
        <f>COUNTIF(G60:G69,"P")</f>
        <v>0</v>
      </c>
      <c r="H70" s="35">
        <f>COUNTIF(H60:H69,"E")</f>
        <v>0</v>
      </c>
      <c r="I70" s="35">
        <f t="shared" ref="I70" si="88">COUNTIF(I60:I69,"P")</f>
        <v>0</v>
      </c>
      <c r="J70" s="35">
        <f t="shared" ref="J70" si="89">COUNTIF(J60:J69,"E")</f>
        <v>0</v>
      </c>
      <c r="K70" s="35">
        <f t="shared" ref="K70" si="90">COUNTIF(K60:K69,"P")</f>
        <v>0</v>
      </c>
      <c r="L70" s="35">
        <f t="shared" ref="L70" si="91">COUNTIF(L60:L69,"E")</f>
        <v>0</v>
      </c>
      <c r="M70" s="35">
        <f t="shared" ref="M70" si="92">COUNTIF(M60:M69,"P")</f>
        <v>0</v>
      </c>
      <c r="N70" s="35">
        <f t="shared" ref="N70" si="93">COUNTIF(N60:N69,"E")</f>
        <v>0</v>
      </c>
      <c r="O70" s="35">
        <f t="shared" ref="O70" si="94">COUNTIF(O60:O69,"P")</f>
        <v>1</v>
      </c>
      <c r="P70" s="35">
        <f t="shared" ref="P70" si="95">COUNTIF(P60:P69,"E")</f>
        <v>0</v>
      </c>
      <c r="Q70" s="35">
        <f t="shared" ref="Q70" si="96">COUNTIF(Q60:Q69,"P")</f>
        <v>0</v>
      </c>
      <c r="R70" s="35">
        <f t="shared" ref="R70" si="97">COUNTIF(R60:R69,"E")</f>
        <v>0</v>
      </c>
      <c r="S70" s="35">
        <f t="shared" ref="S70" si="98">COUNTIF(S60:S69,"P")</f>
        <v>0</v>
      </c>
      <c r="T70" s="35">
        <f t="shared" ref="T70" si="99">COUNTIF(T60:T69,"E")</f>
        <v>0</v>
      </c>
      <c r="U70" s="35">
        <f t="shared" ref="U70" si="100">COUNTIF(U60:U69,"P")</f>
        <v>0</v>
      </c>
      <c r="V70" s="35">
        <f t="shared" ref="V70" si="101">COUNTIF(V60:V69,"E")</f>
        <v>0</v>
      </c>
      <c r="W70" s="35">
        <f t="shared" ref="W70" si="102">COUNTIF(W60:W69,"P")</f>
        <v>1</v>
      </c>
      <c r="X70" s="35">
        <f t="shared" ref="X70" si="103">COUNTIF(X60:X69,"E")</f>
        <v>0</v>
      </c>
      <c r="Y70" s="35">
        <f t="shared" ref="Y70" si="104">COUNTIF(Y60:Y69,"P")</f>
        <v>0</v>
      </c>
      <c r="Z70" s="35">
        <f t="shared" ref="Z70" si="105">COUNTIF(Z60:Z69,"E")</f>
        <v>0</v>
      </c>
      <c r="AA70" s="35">
        <f t="shared" ref="AA70" si="106">COUNTIF(AA60:AA69,"P")</f>
        <v>0</v>
      </c>
      <c r="AB70" s="35">
        <f t="shared" ref="AB70" si="107">COUNTIF(AB60:AB69,"E")</f>
        <v>0</v>
      </c>
      <c r="AC70" s="35">
        <f t="shared" ref="AC70" si="108">COUNTIF(AC60:AC69,"P")</f>
        <v>0</v>
      </c>
      <c r="AD70" s="35">
        <f t="shared" ref="AD70" si="109">COUNTIF(AD60:AD69,"E")</f>
        <v>0</v>
      </c>
      <c r="AE70" s="35">
        <f t="shared" ref="AE70" si="110">COUNTIF(AE60:AE69,"P")</f>
        <v>2</v>
      </c>
      <c r="AF70" s="35">
        <f t="shared" ref="AF70" si="111">COUNTIF(AF60:AF69,"E")</f>
        <v>0</v>
      </c>
      <c r="AG70" s="35">
        <f t="shared" ref="AG70" si="112">COUNTIF(AG60:AG69,"P")</f>
        <v>4</v>
      </c>
      <c r="AH70" s="35">
        <f t="shared" ref="AH70" si="113">COUNTIF(AH60:AH69,"E")</f>
        <v>0</v>
      </c>
      <c r="AI70" s="35">
        <f t="shared" ref="AI70" si="114">COUNTIF(AI60:AI69,"P")</f>
        <v>0</v>
      </c>
      <c r="AJ70" s="35">
        <f t="shared" ref="AJ70" si="115">COUNTIF(AJ60:AJ69,"E")</f>
        <v>0</v>
      </c>
      <c r="AK70" s="35">
        <f t="shared" ref="AK70" si="116">COUNTIF(AK60:AK69,"P")</f>
        <v>0</v>
      </c>
      <c r="AL70" s="35">
        <f t="shared" ref="AL70" si="117">COUNTIF(AL60:AL69,"E")</f>
        <v>0</v>
      </c>
      <c r="AM70" s="35">
        <f t="shared" ref="AM70" si="118">COUNTIF(AM60:AM69,"P")</f>
        <v>2</v>
      </c>
      <c r="AN70" s="35">
        <f t="shared" ref="AN70" si="119">COUNTIF(AN60:AN69,"E")</f>
        <v>0</v>
      </c>
      <c r="AO70" s="35">
        <f t="shared" ref="AO70" si="120">COUNTIF(AO60:AO69,"P")</f>
        <v>0</v>
      </c>
      <c r="AP70" s="35">
        <f t="shared" ref="AP70" si="121">COUNTIF(AP60:AP69,"E")</f>
        <v>0</v>
      </c>
      <c r="AQ70" s="35">
        <f t="shared" ref="AQ70" si="122">COUNTIF(AQ60:AQ69,"P")</f>
        <v>0</v>
      </c>
      <c r="AR70" s="35">
        <f t="shared" ref="AR70" si="123">COUNTIF(AR60:AR69,"E")</f>
        <v>0</v>
      </c>
      <c r="AS70" s="35">
        <f t="shared" ref="AS70" si="124">COUNTIF(AS60:AS69,"P")</f>
        <v>0</v>
      </c>
      <c r="AT70" s="35">
        <f t="shared" ref="AT70" si="125">COUNTIF(AT60:AT69,"E")</f>
        <v>0</v>
      </c>
      <c r="AU70" s="35">
        <f t="shared" ref="AU70" si="126">COUNTIF(AU60:AU69,"P")</f>
        <v>2</v>
      </c>
      <c r="AV70" s="35">
        <f t="shared" ref="AV70" si="127">COUNTIF(AV60:AV69,"E")</f>
        <v>0</v>
      </c>
      <c r="AW70" s="35">
        <f t="shared" ref="AW70" si="128">COUNTIF(AW60:AW69,"P")</f>
        <v>0</v>
      </c>
      <c r="AX70" s="35">
        <f t="shared" ref="AX70" si="129">COUNTIF(AX60:AX69,"E")</f>
        <v>0</v>
      </c>
      <c r="AY70" s="35">
        <f t="shared" ref="AY70" si="130">COUNTIF(AY60:AY69,"P")</f>
        <v>0</v>
      </c>
      <c r="AZ70" s="35">
        <f t="shared" ref="AZ70" si="131">COUNTIF(AZ60:AZ69,"E")</f>
        <v>0</v>
      </c>
      <c r="BA70" s="35">
        <f t="shared" ref="BA70" si="132">COUNTIF(BA60:BA69,"P")</f>
        <v>0</v>
      </c>
      <c r="BB70" s="35">
        <f t="shared" ref="BB70" si="133">COUNTIF(BB60:BB69,"E")</f>
        <v>0</v>
      </c>
      <c r="BC70" s="35" t="s">
        <v>282</v>
      </c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6"/>
      <c r="CZ70" s="36"/>
      <c r="DA70" s="51"/>
      <c r="DB70" s="97"/>
    </row>
    <row r="71" spans="1:106" s="99" customFormat="1" ht="52.15" customHeight="1" thickBot="1" x14ac:dyDescent="0.25">
      <c r="A71" s="97"/>
      <c r="B71" s="197" t="s">
        <v>197</v>
      </c>
      <c r="C71" s="199"/>
      <c r="D71" s="32" t="s">
        <v>160</v>
      </c>
      <c r="E71" s="96">
        <v>6</v>
      </c>
      <c r="F71" s="32" t="s">
        <v>275</v>
      </c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>
        <f>COUNTIF(BC60:BC69,"P")</f>
        <v>2</v>
      </c>
      <c r="BD71" s="35">
        <f t="shared" ref="BD71:CX71" si="134">COUNTIF(BD22:BD69,"E")</f>
        <v>0</v>
      </c>
      <c r="BE71" s="35">
        <f t="shared" ref="BE71" si="135">COUNTIF(BE60:BE69,"P")</f>
        <v>0</v>
      </c>
      <c r="BF71" s="35">
        <f t="shared" si="134"/>
        <v>0</v>
      </c>
      <c r="BG71" s="35">
        <f t="shared" ref="BG71" si="136">COUNTIF(BG60:BG69,"P")</f>
        <v>0</v>
      </c>
      <c r="BH71" s="35">
        <f t="shared" si="134"/>
        <v>0</v>
      </c>
      <c r="BI71" s="35">
        <f t="shared" ref="BI71" si="137">COUNTIF(BI60:BI69,"P")</f>
        <v>0</v>
      </c>
      <c r="BJ71" s="35">
        <f t="shared" si="134"/>
        <v>0</v>
      </c>
      <c r="BK71" s="35">
        <f t="shared" ref="BK71" si="138">COUNTIF(BK60:BK69,"P")</f>
        <v>2</v>
      </c>
      <c r="BL71" s="35">
        <f t="shared" si="134"/>
        <v>0</v>
      </c>
      <c r="BM71" s="35">
        <f t="shared" ref="BM71" si="139">COUNTIF(BM60:BM69,"P")</f>
        <v>0</v>
      </c>
      <c r="BN71" s="35">
        <f t="shared" si="134"/>
        <v>0</v>
      </c>
      <c r="BO71" s="35">
        <f t="shared" ref="BO71" si="140">COUNTIF(BO60:BO69,"P")</f>
        <v>0</v>
      </c>
      <c r="BP71" s="35">
        <f t="shared" si="134"/>
        <v>0</v>
      </c>
      <c r="BQ71" s="35">
        <f t="shared" ref="BQ71" si="141">COUNTIF(BQ60:BQ69,"P")</f>
        <v>0</v>
      </c>
      <c r="BR71" s="35">
        <f t="shared" si="134"/>
        <v>0</v>
      </c>
      <c r="BS71" s="35">
        <f t="shared" ref="BS71" si="142">COUNTIF(BS60:BS69,"P")</f>
        <v>5</v>
      </c>
      <c r="BT71" s="35">
        <f t="shared" si="134"/>
        <v>0</v>
      </c>
      <c r="BU71" s="35">
        <f t="shared" ref="BU71" si="143">COUNTIF(BU60:BU69,"P")</f>
        <v>0</v>
      </c>
      <c r="BV71" s="35">
        <f t="shared" si="134"/>
        <v>0</v>
      </c>
      <c r="BW71" s="35">
        <f t="shared" ref="BW71" si="144">COUNTIF(BW60:BW69,"P")</f>
        <v>0</v>
      </c>
      <c r="BX71" s="35">
        <f t="shared" si="134"/>
        <v>0</v>
      </c>
      <c r="BY71" s="35">
        <f t="shared" ref="BY71" si="145">COUNTIF(BY60:BY69,"P")</f>
        <v>0</v>
      </c>
      <c r="BZ71" s="35">
        <f t="shared" si="134"/>
        <v>0</v>
      </c>
      <c r="CA71" s="35">
        <f t="shared" ref="CA71" si="146">COUNTIF(CA60:CA69,"P")</f>
        <v>2</v>
      </c>
      <c r="CB71" s="35">
        <f t="shared" si="134"/>
        <v>0</v>
      </c>
      <c r="CC71" s="35">
        <f t="shared" ref="CC71" si="147">COUNTIF(CC60:CC69,"P")</f>
        <v>0</v>
      </c>
      <c r="CD71" s="35">
        <f t="shared" si="134"/>
        <v>0</v>
      </c>
      <c r="CE71" s="35">
        <f t="shared" ref="CE71" si="148">COUNTIF(CE60:CE69,"P")</f>
        <v>0</v>
      </c>
      <c r="CF71" s="35">
        <f t="shared" si="134"/>
        <v>0</v>
      </c>
      <c r="CG71" s="35">
        <f t="shared" ref="CG71" si="149">COUNTIF(CG60:CG69,"P")</f>
        <v>0</v>
      </c>
      <c r="CH71" s="35">
        <f t="shared" si="134"/>
        <v>0</v>
      </c>
      <c r="CI71" s="35">
        <f t="shared" ref="CI71" si="150">COUNTIF(CI60:CI69,"P")</f>
        <v>2</v>
      </c>
      <c r="CJ71" s="35">
        <f t="shared" si="134"/>
        <v>0</v>
      </c>
      <c r="CK71" s="35">
        <f t="shared" ref="CK71" si="151">COUNTIF(CK60:CK69,"P")</f>
        <v>0</v>
      </c>
      <c r="CL71" s="35">
        <f t="shared" si="134"/>
        <v>0</v>
      </c>
      <c r="CM71" s="35">
        <f t="shared" ref="CM71" si="152">COUNTIF(CM60:CM69,"P")</f>
        <v>0</v>
      </c>
      <c r="CN71" s="35">
        <f t="shared" si="134"/>
        <v>0</v>
      </c>
      <c r="CO71" s="35">
        <f t="shared" ref="CO71" si="153">COUNTIF(CO60:CO69,"P")</f>
        <v>0</v>
      </c>
      <c r="CP71" s="35">
        <f t="shared" si="134"/>
        <v>0</v>
      </c>
      <c r="CQ71" s="35">
        <f t="shared" ref="CQ71" si="154">COUNTIF(CQ60:CQ69,"P")</f>
        <v>3</v>
      </c>
      <c r="CR71" s="35">
        <f t="shared" si="134"/>
        <v>0</v>
      </c>
      <c r="CS71" s="35">
        <f t="shared" ref="CS71" si="155">COUNTIF(CS60:CS69,"P")</f>
        <v>0</v>
      </c>
      <c r="CT71" s="35">
        <f t="shared" si="134"/>
        <v>0</v>
      </c>
      <c r="CU71" s="35">
        <f t="shared" ref="CU71" si="156">COUNTIF(CU60:CU69,"P")</f>
        <v>0</v>
      </c>
      <c r="CV71" s="35">
        <f t="shared" si="134"/>
        <v>0</v>
      </c>
      <c r="CW71" s="35">
        <f t="shared" ref="CW71" si="157">COUNTIF(CW60:CW69,"P")</f>
        <v>0</v>
      </c>
      <c r="CX71" s="35">
        <f t="shared" si="134"/>
        <v>0</v>
      </c>
      <c r="CY71" s="36"/>
      <c r="CZ71" s="36"/>
      <c r="DA71" s="51"/>
      <c r="DB71" s="97"/>
    </row>
    <row r="72" spans="1:106" ht="33" customHeight="1" thickBot="1" x14ac:dyDescent="0.3">
      <c r="A72" s="6"/>
      <c r="B72" s="129" t="s">
        <v>199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30"/>
      <c r="CE72" s="130"/>
      <c r="CF72" s="130"/>
      <c r="CG72" s="130"/>
      <c r="CH72" s="130"/>
      <c r="CI72" s="130"/>
      <c r="CJ72" s="130"/>
      <c r="CK72" s="130"/>
      <c r="CL72" s="130"/>
      <c r="CM72" s="130"/>
      <c r="CN72" s="130"/>
      <c r="CO72" s="130"/>
      <c r="CP72" s="130"/>
      <c r="CQ72" s="130"/>
      <c r="CR72" s="130"/>
      <c r="CS72" s="130"/>
      <c r="CT72" s="130"/>
      <c r="CU72" s="130"/>
      <c r="CV72" s="130"/>
      <c r="CW72" s="130"/>
      <c r="CX72" s="130"/>
      <c r="CY72" s="130"/>
      <c r="CZ72" s="130"/>
      <c r="DA72" s="131"/>
      <c r="DB72" s="6"/>
    </row>
    <row r="73" spans="1:106" ht="45.6" customHeight="1" x14ac:dyDescent="0.2">
      <c r="A73" s="11"/>
      <c r="B73" s="38">
        <v>1</v>
      </c>
      <c r="C73" s="39" t="s">
        <v>200</v>
      </c>
      <c r="D73" s="39" t="s">
        <v>201</v>
      </c>
      <c r="E73" s="39" t="s">
        <v>202</v>
      </c>
      <c r="F73" s="24" t="s">
        <v>199</v>
      </c>
      <c r="G73" s="40"/>
      <c r="H73" s="40"/>
      <c r="I73" s="40"/>
      <c r="J73" s="40"/>
      <c r="K73" s="40"/>
      <c r="L73" s="40"/>
      <c r="M73" s="40"/>
      <c r="N73" s="40"/>
      <c r="O73" s="52" t="s">
        <v>203</v>
      </c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F73" s="59" t="s">
        <v>245</v>
      </c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52" t="s">
        <v>203</v>
      </c>
      <c r="BT73" s="60" t="s">
        <v>245</v>
      </c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53"/>
      <c r="CV73" s="53"/>
      <c r="CW73" s="53"/>
      <c r="CX73" s="54"/>
      <c r="CY73" s="53"/>
      <c r="CZ73" s="53"/>
      <c r="DA73" s="75" t="s">
        <v>254</v>
      </c>
      <c r="DB73" s="11"/>
    </row>
    <row r="74" spans="1:106" ht="75" x14ac:dyDescent="0.2">
      <c r="A74" s="11"/>
      <c r="B74" s="12">
        <v>2</v>
      </c>
      <c r="C74" s="13" t="s">
        <v>204</v>
      </c>
      <c r="D74" s="13" t="s">
        <v>205</v>
      </c>
      <c r="E74" s="13" t="s">
        <v>206</v>
      </c>
      <c r="F74" s="24" t="s">
        <v>199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52" t="s">
        <v>203</v>
      </c>
      <c r="AF74" s="59" t="s">
        <v>245</v>
      </c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52" t="s">
        <v>203</v>
      </c>
      <c r="BD74" s="59" t="s">
        <v>245</v>
      </c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52" t="s">
        <v>203</v>
      </c>
      <c r="BT74" s="59" t="s">
        <v>245</v>
      </c>
      <c r="BU74" s="40"/>
      <c r="BV74" s="40"/>
      <c r="BW74" s="40"/>
      <c r="BX74" s="40"/>
      <c r="BY74" s="40"/>
      <c r="BZ74" s="40"/>
      <c r="CA74" s="52" t="s">
        <v>203</v>
      </c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53"/>
      <c r="CV74" s="53"/>
      <c r="CW74" s="54"/>
      <c r="CX74" s="54"/>
      <c r="CY74" s="55"/>
      <c r="CZ74" s="55"/>
      <c r="DA74" s="75" t="s">
        <v>254</v>
      </c>
      <c r="DB74" s="11"/>
    </row>
    <row r="75" spans="1:106" ht="75" x14ac:dyDescent="0.2">
      <c r="A75" s="11"/>
      <c r="B75" s="12">
        <v>3</v>
      </c>
      <c r="C75" s="13" t="s">
        <v>207</v>
      </c>
      <c r="D75" s="13" t="s">
        <v>208</v>
      </c>
      <c r="E75" s="15" t="s">
        <v>209</v>
      </c>
      <c r="F75" s="24" t="s">
        <v>199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52" t="s">
        <v>203</v>
      </c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53"/>
      <c r="CV75" s="53"/>
      <c r="CW75" s="53"/>
      <c r="CX75" s="54"/>
      <c r="CY75" s="55"/>
      <c r="CZ75" s="55"/>
      <c r="DA75" s="75" t="s">
        <v>254</v>
      </c>
      <c r="DB75" s="11"/>
    </row>
    <row r="76" spans="1:106" ht="88.5" customHeight="1" x14ac:dyDescent="0.2">
      <c r="A76" s="11"/>
      <c r="B76" s="12">
        <v>4</v>
      </c>
      <c r="C76" s="14" t="s">
        <v>210</v>
      </c>
      <c r="D76" s="13" t="s">
        <v>211</v>
      </c>
      <c r="E76" s="13" t="s">
        <v>212</v>
      </c>
      <c r="F76" s="24" t="s">
        <v>199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52" t="s">
        <v>203</v>
      </c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53"/>
      <c r="CV76" s="53"/>
      <c r="CW76" s="53"/>
      <c r="CX76" s="54"/>
      <c r="CY76" s="55"/>
      <c r="CZ76" s="55"/>
      <c r="DA76" s="75" t="s">
        <v>254</v>
      </c>
      <c r="DB76" s="11"/>
    </row>
    <row r="77" spans="1:106" ht="55.5" customHeight="1" thickBot="1" x14ac:dyDescent="0.25">
      <c r="A77" s="11"/>
      <c r="B77" s="12">
        <v>5</v>
      </c>
      <c r="C77" s="14" t="s">
        <v>213</v>
      </c>
      <c r="D77" s="13" t="s">
        <v>214</v>
      </c>
      <c r="E77" s="13" t="s">
        <v>215</v>
      </c>
      <c r="F77" s="24" t="s">
        <v>199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52" t="s">
        <v>203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53"/>
      <c r="CV77" s="53"/>
      <c r="CW77" s="53"/>
      <c r="CX77" s="54"/>
      <c r="CY77" s="55"/>
      <c r="CZ77" s="55"/>
      <c r="DA77" s="75" t="s">
        <v>254</v>
      </c>
      <c r="DB77" s="11"/>
    </row>
    <row r="78" spans="1:106" ht="54" customHeight="1" thickBot="1" x14ac:dyDescent="0.25">
      <c r="A78" s="11"/>
      <c r="B78" s="197" t="s">
        <v>216</v>
      </c>
      <c r="C78" s="199"/>
      <c r="D78" s="32" t="s">
        <v>160</v>
      </c>
      <c r="E78" s="96">
        <v>3</v>
      </c>
      <c r="F78" s="32" t="s">
        <v>274</v>
      </c>
      <c r="G78" s="35">
        <f>COUNTIF(G73:G77,"P")</f>
        <v>0</v>
      </c>
      <c r="H78" s="35">
        <f>COUNTIF(H73:H77,"E")</f>
        <v>0</v>
      </c>
      <c r="I78" s="35">
        <f t="shared" ref="I78" si="158">COUNTIF(I73:I77,"P")</f>
        <v>0</v>
      </c>
      <c r="J78" s="35">
        <f t="shared" ref="J78" si="159">COUNTIF(J73:J77,"E")</f>
        <v>0</v>
      </c>
      <c r="K78" s="35">
        <f t="shared" ref="K78" si="160">COUNTIF(K73:K77,"P")</f>
        <v>0</v>
      </c>
      <c r="L78" s="35">
        <f t="shared" ref="L78" si="161">COUNTIF(L73:L77,"E")</f>
        <v>0</v>
      </c>
      <c r="M78" s="35">
        <f t="shared" ref="M78" si="162">COUNTIF(M73:M77,"P")</f>
        <v>0</v>
      </c>
      <c r="N78" s="35">
        <f t="shared" ref="N78" si="163">COUNTIF(N73:N77,"E")</f>
        <v>0</v>
      </c>
      <c r="O78" s="35">
        <f t="shared" ref="O78" si="164">COUNTIF(O73:O77,"P")</f>
        <v>1</v>
      </c>
      <c r="P78" s="35">
        <f t="shared" ref="P78" si="165">COUNTIF(P73:P77,"E")</f>
        <v>0</v>
      </c>
      <c r="Q78" s="35">
        <f t="shared" ref="Q78" si="166">COUNTIF(Q73:Q77,"P")</f>
        <v>0</v>
      </c>
      <c r="R78" s="35">
        <f t="shared" ref="R78" si="167">COUNTIF(R73:R77,"E")</f>
        <v>0</v>
      </c>
      <c r="S78" s="35">
        <f t="shared" ref="S78" si="168">COUNTIF(S73:S77,"P")</f>
        <v>0</v>
      </c>
      <c r="T78" s="35">
        <f t="shared" ref="T78" si="169">COUNTIF(T73:T77,"E")</f>
        <v>0</v>
      </c>
      <c r="U78" s="35">
        <f t="shared" ref="U78" si="170">COUNTIF(U73:U77,"P")</f>
        <v>0</v>
      </c>
      <c r="V78" s="35">
        <f t="shared" ref="V78" si="171">COUNTIF(V73:V77,"E")</f>
        <v>0</v>
      </c>
      <c r="W78" s="35">
        <f t="shared" ref="W78" si="172">COUNTIF(W73:W77,"P")</f>
        <v>0</v>
      </c>
      <c r="X78" s="35">
        <f t="shared" ref="X78" si="173">COUNTIF(X73:X77,"E")</f>
        <v>0</v>
      </c>
      <c r="Y78" s="35">
        <f t="shared" ref="Y78" si="174">COUNTIF(Y73:Y77,"P")</f>
        <v>0</v>
      </c>
      <c r="Z78" s="35">
        <f t="shared" ref="Z78" si="175">COUNTIF(Z73:Z77,"E")</f>
        <v>0</v>
      </c>
      <c r="AA78" s="35">
        <f t="shared" ref="AA78" si="176">COUNTIF(AA73:AA77,"P")</f>
        <v>0</v>
      </c>
      <c r="AB78" s="35">
        <f t="shared" ref="AB78" si="177">COUNTIF(AB73:AB77,"E")</f>
        <v>0</v>
      </c>
      <c r="AC78" s="35">
        <f t="shared" ref="AC78" si="178">COUNTIF(AC73:AC77,"P")</f>
        <v>0</v>
      </c>
      <c r="AD78" s="35">
        <f t="shared" ref="AD78" si="179">COUNTIF(AD73:AD77,"E")</f>
        <v>0</v>
      </c>
      <c r="AE78" s="35">
        <f t="shared" ref="AE78" si="180">COUNTIF(AE73:AE77,"P")</f>
        <v>1</v>
      </c>
      <c r="AF78" s="35">
        <f t="shared" ref="AF78" si="181">COUNTIF(AF73:AF77,"E")</f>
        <v>0</v>
      </c>
      <c r="AG78" s="35">
        <f t="shared" ref="AG78" si="182">COUNTIF(AG73:AG77,"P")</f>
        <v>0</v>
      </c>
      <c r="AH78" s="35">
        <f t="shared" ref="AH78" si="183">COUNTIF(AH73:AH77,"E")</f>
        <v>0</v>
      </c>
      <c r="AI78" s="35">
        <f t="shared" ref="AI78" si="184">COUNTIF(AI73:AI77,"P")</f>
        <v>0</v>
      </c>
      <c r="AJ78" s="35">
        <f t="shared" ref="AJ78" si="185">COUNTIF(AJ73:AJ77,"E")</f>
        <v>0</v>
      </c>
      <c r="AK78" s="35">
        <f t="shared" ref="AK78" si="186">COUNTIF(AK73:AK77,"P")</f>
        <v>0</v>
      </c>
      <c r="AL78" s="35">
        <f t="shared" ref="AL78" si="187">COUNTIF(AL73:AL77,"E")</f>
        <v>0</v>
      </c>
      <c r="AM78" s="35">
        <f t="shared" ref="AM78" si="188">COUNTIF(AM73:AM77,"P")</f>
        <v>0</v>
      </c>
      <c r="AN78" s="35">
        <f t="shared" ref="AN78" si="189">COUNTIF(AN73:AN77,"E")</f>
        <v>0</v>
      </c>
      <c r="AO78" s="35">
        <f t="shared" ref="AO78" si="190">COUNTIF(AO73:AO77,"P")</f>
        <v>0</v>
      </c>
      <c r="AP78" s="35">
        <f t="shared" ref="AP78" si="191">COUNTIF(AP73:AP77,"E")</f>
        <v>0</v>
      </c>
      <c r="AQ78" s="35">
        <f t="shared" ref="AQ78" si="192">COUNTIF(AQ73:AQ77,"P")</f>
        <v>0</v>
      </c>
      <c r="AR78" s="35">
        <f t="shared" ref="AR78" si="193">COUNTIF(AR73:AR77,"E")</f>
        <v>0</v>
      </c>
      <c r="AS78" s="35">
        <f t="shared" ref="AS78" si="194">COUNTIF(AS73:AS77,"P")</f>
        <v>0</v>
      </c>
      <c r="AT78" s="35">
        <f t="shared" ref="AT78" si="195">COUNTIF(AT73:AT77,"E")</f>
        <v>0</v>
      </c>
      <c r="AU78" s="35">
        <f t="shared" ref="AU78" si="196">COUNTIF(AU73:AU77,"P")</f>
        <v>1</v>
      </c>
      <c r="AV78" s="35">
        <f t="shared" ref="AV78" si="197">COUNTIF(AV73:AV77,"E")</f>
        <v>0</v>
      </c>
      <c r="AW78" s="35">
        <f t="shared" ref="AW78" si="198">COUNTIF(AW73:AW77,"P")</f>
        <v>0</v>
      </c>
      <c r="AX78" s="35">
        <f t="shared" ref="AX78" si="199">COUNTIF(AX73:AX77,"E")</f>
        <v>0</v>
      </c>
      <c r="AY78" s="35">
        <f t="shared" ref="AY78" si="200">COUNTIF(AY73:AY77,"P")</f>
        <v>0</v>
      </c>
      <c r="AZ78" s="35">
        <f t="shared" ref="AZ78" si="201">COUNTIF(AZ73:AZ77,"E")</f>
        <v>0</v>
      </c>
      <c r="BA78" s="35">
        <f t="shared" ref="BA78" si="202">COUNTIF(BA73:BA77,"P")</f>
        <v>0</v>
      </c>
      <c r="BB78" s="35">
        <f t="shared" ref="BB78" si="203">COUNTIF(BB73:BB77,"E")</f>
        <v>0</v>
      </c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6"/>
      <c r="CZ78" s="36"/>
      <c r="DA78" s="51"/>
      <c r="DB78" s="11"/>
    </row>
    <row r="79" spans="1:106" ht="54" customHeight="1" thickBot="1" x14ac:dyDescent="0.25">
      <c r="A79" s="11"/>
      <c r="B79" s="197" t="s">
        <v>216</v>
      </c>
      <c r="C79" s="198"/>
      <c r="D79" s="32" t="s">
        <v>160</v>
      </c>
      <c r="E79" s="96">
        <v>2</v>
      </c>
      <c r="F79" s="32" t="s">
        <v>275</v>
      </c>
      <c r="G79" s="98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>
        <f t="shared" ref="BC79" si="204">COUNTIF(BC74:BC78,"P")</f>
        <v>1</v>
      </c>
      <c r="BD79" s="35">
        <f t="shared" ref="BD79" si="205">COUNTIF(BD74:BD78,"E")</f>
        <v>0</v>
      </c>
      <c r="BE79" s="35">
        <f t="shared" ref="BE79" si="206">COUNTIF(BE74:BE78,"P")</f>
        <v>0</v>
      </c>
      <c r="BF79" s="35">
        <f t="shared" ref="BF79" si="207">COUNTIF(BF74:BF78,"E")</f>
        <v>0</v>
      </c>
      <c r="BG79" s="35">
        <f t="shared" ref="BG79" si="208">COUNTIF(BG74:BG78,"P")</f>
        <v>0</v>
      </c>
      <c r="BH79" s="35">
        <f t="shared" ref="BH79" si="209">COUNTIF(BH74:BH78,"E")</f>
        <v>0</v>
      </c>
      <c r="BI79" s="35">
        <f t="shared" ref="BI79" si="210">COUNTIF(BI74:BI78,"P")</f>
        <v>0</v>
      </c>
      <c r="BJ79" s="35">
        <f t="shared" ref="BJ79" si="211">COUNTIF(BJ74:BJ78,"E")</f>
        <v>0</v>
      </c>
      <c r="BK79" s="35">
        <f t="shared" ref="BK79" si="212">COUNTIF(BK74:BK78,"P")</f>
        <v>1</v>
      </c>
      <c r="BL79" s="35">
        <f t="shared" ref="BL79" si="213">COUNTIF(BL74:BL78,"E")</f>
        <v>0</v>
      </c>
      <c r="BM79" s="35">
        <f t="shared" ref="BM79" si="214">COUNTIF(BM74:BM78,"P")</f>
        <v>0</v>
      </c>
      <c r="BN79" s="35">
        <f t="shared" ref="BN79" si="215">COUNTIF(BN74:BN78,"E")</f>
        <v>0</v>
      </c>
      <c r="BO79" s="35">
        <f t="shared" ref="BO79" si="216">COUNTIF(BO74:BO78,"P")</f>
        <v>0</v>
      </c>
      <c r="BP79" s="35">
        <f t="shared" ref="BP79" si="217">COUNTIF(BP74:BP78,"E")</f>
        <v>0</v>
      </c>
      <c r="BQ79" s="35">
        <f t="shared" ref="BQ79" si="218">COUNTIF(BQ74:BQ78,"P")</f>
        <v>0</v>
      </c>
      <c r="BR79" s="35">
        <f t="shared" ref="BR79" si="219">COUNTIF(BR74:BR78,"E")</f>
        <v>0</v>
      </c>
      <c r="BS79" s="35">
        <f t="shared" ref="BS79" si="220">COUNTIF(BS74:BS78,"P")</f>
        <v>2</v>
      </c>
      <c r="BT79" s="35">
        <f t="shared" ref="BT79" si="221">COUNTIF(BT74:BT78,"E")</f>
        <v>0</v>
      </c>
      <c r="BU79" s="35">
        <f t="shared" ref="BU79" si="222">COUNTIF(BU74:BU78,"P")</f>
        <v>0</v>
      </c>
      <c r="BV79" s="35">
        <f t="shared" ref="BV79" si="223">COUNTIF(BV74:BV78,"E")</f>
        <v>0</v>
      </c>
      <c r="BW79" s="35">
        <f t="shared" ref="BW79" si="224">COUNTIF(BW74:BW78,"P")</f>
        <v>0</v>
      </c>
      <c r="BX79" s="35">
        <f t="shared" ref="BX79" si="225">COUNTIF(BX74:BX78,"E")</f>
        <v>0</v>
      </c>
      <c r="BY79" s="35">
        <f t="shared" ref="BY79" si="226">COUNTIF(BY74:BY78,"P")</f>
        <v>0</v>
      </c>
      <c r="BZ79" s="35">
        <f t="shared" ref="BZ79" si="227">COUNTIF(BZ74:BZ78,"E")</f>
        <v>0</v>
      </c>
      <c r="CA79" s="35">
        <f t="shared" ref="CA79" si="228">COUNTIF(CA74:CA78,"P")</f>
        <v>1</v>
      </c>
      <c r="CB79" s="35">
        <f t="shared" ref="CB79" si="229">COUNTIF(CB74:CB78,"E")</f>
        <v>0</v>
      </c>
      <c r="CC79" s="35">
        <f t="shared" ref="CC79" si="230">COUNTIF(CC74:CC78,"P")</f>
        <v>0</v>
      </c>
      <c r="CD79" s="35">
        <f t="shared" ref="CD79" si="231">COUNTIF(CD74:CD78,"E")</f>
        <v>0</v>
      </c>
      <c r="CE79" s="35">
        <f t="shared" ref="CE79" si="232">COUNTIF(CE74:CE78,"P")</f>
        <v>0</v>
      </c>
      <c r="CF79" s="35">
        <f t="shared" ref="CF79" si="233">COUNTIF(CF74:CF78,"E")</f>
        <v>0</v>
      </c>
      <c r="CG79" s="35">
        <f t="shared" ref="CG79" si="234">COUNTIF(CG74:CG78,"P")</f>
        <v>0</v>
      </c>
      <c r="CH79" s="35">
        <f t="shared" ref="CH79" si="235">COUNTIF(CH74:CH78,"E")</f>
        <v>0</v>
      </c>
      <c r="CI79" s="35">
        <f t="shared" ref="CI79" si="236">COUNTIF(CI74:CI78,"P")</f>
        <v>0</v>
      </c>
      <c r="CJ79" s="35">
        <f t="shared" ref="CJ79" si="237">COUNTIF(CJ74:CJ78,"E")</f>
        <v>0</v>
      </c>
      <c r="CK79" s="35">
        <f t="shared" ref="CK79" si="238">COUNTIF(CK74:CK78,"P")</f>
        <v>0</v>
      </c>
      <c r="CL79" s="35">
        <f t="shared" ref="CL79" si="239">COUNTIF(CL74:CL78,"E")</f>
        <v>0</v>
      </c>
      <c r="CM79" s="35">
        <f t="shared" ref="CM79" si="240">COUNTIF(CM74:CM78,"P")</f>
        <v>0</v>
      </c>
      <c r="CN79" s="35">
        <f t="shared" ref="CN79" si="241">COUNTIF(CN74:CN78,"E")</f>
        <v>0</v>
      </c>
      <c r="CO79" s="35">
        <f t="shared" ref="CO79" si="242">COUNTIF(CO74:CO78,"P")</f>
        <v>0</v>
      </c>
      <c r="CP79" s="35">
        <f t="shared" ref="CP79" si="243">COUNTIF(CP74:CP78,"E")</f>
        <v>0</v>
      </c>
      <c r="CQ79" s="35">
        <f t="shared" ref="CQ79" si="244">COUNTIF(CQ74:CQ78,"P")</f>
        <v>0</v>
      </c>
      <c r="CR79" s="35">
        <f t="shared" ref="CR79" si="245">COUNTIF(CR74:CR78,"E")</f>
        <v>0</v>
      </c>
      <c r="CS79" s="35">
        <f t="shared" ref="CS79" si="246">COUNTIF(CS74:CS78,"P")</f>
        <v>0</v>
      </c>
      <c r="CT79" s="35">
        <f t="shared" ref="CT79" si="247">COUNTIF(CT74:CT78,"E")</f>
        <v>0</v>
      </c>
      <c r="CU79" s="35">
        <f t="shared" ref="CU79" si="248">COUNTIF(CU74:CU78,"P")</f>
        <v>0</v>
      </c>
      <c r="CV79" s="35">
        <f t="shared" ref="CV79" si="249">COUNTIF(CV74:CV78,"E")</f>
        <v>0</v>
      </c>
      <c r="CW79" s="35">
        <f t="shared" ref="CW79" si="250">COUNTIF(CW74:CW78,"P")</f>
        <v>0</v>
      </c>
      <c r="CX79" s="35">
        <f t="shared" ref="CX79" si="251">COUNTIF(CX74:CX78,"E")</f>
        <v>0</v>
      </c>
      <c r="CY79" s="36"/>
      <c r="CZ79" s="36"/>
      <c r="DA79" s="51"/>
      <c r="DB79" s="11"/>
    </row>
    <row r="80" spans="1:106" ht="33" customHeight="1" thickBot="1" x14ac:dyDescent="0.3">
      <c r="A80" s="6"/>
      <c r="B80" s="129" t="s">
        <v>218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0"/>
      <c r="CC80" s="130"/>
      <c r="CD80" s="130"/>
      <c r="CE80" s="130"/>
      <c r="CF80" s="130"/>
      <c r="CG80" s="130"/>
      <c r="CH80" s="130"/>
      <c r="CI80" s="130"/>
      <c r="CJ80" s="130"/>
      <c r="CK80" s="130"/>
      <c r="CL80" s="130"/>
      <c r="CM80" s="130"/>
      <c r="CN80" s="130"/>
      <c r="CO80" s="130"/>
      <c r="CP80" s="130"/>
      <c r="CQ80" s="130"/>
      <c r="CR80" s="130"/>
      <c r="CS80" s="130"/>
      <c r="CT80" s="130"/>
      <c r="CU80" s="130"/>
      <c r="CV80" s="130"/>
      <c r="CW80" s="130"/>
      <c r="CX80" s="130"/>
      <c r="CY80" s="130"/>
      <c r="CZ80" s="130"/>
      <c r="DA80" s="131"/>
      <c r="DB80" s="6"/>
    </row>
    <row r="81" spans="1:106" ht="92.25" customHeight="1" x14ac:dyDescent="0.25">
      <c r="A81" s="6"/>
      <c r="B81" s="56">
        <v>1</v>
      </c>
      <c r="C81" s="39" t="s">
        <v>219</v>
      </c>
      <c r="D81" s="39" t="s">
        <v>220</v>
      </c>
      <c r="E81" s="39" t="s">
        <v>221</v>
      </c>
      <c r="F81" s="40" t="s">
        <v>222</v>
      </c>
      <c r="G81" s="40"/>
      <c r="H81" s="40"/>
      <c r="I81" s="40"/>
      <c r="J81" s="40"/>
      <c r="K81" s="40"/>
      <c r="L81" s="40"/>
      <c r="M81" s="40"/>
      <c r="N81" s="40"/>
      <c r="O81" s="16" t="s">
        <v>14</v>
      </c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16" t="s">
        <v>14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53"/>
      <c r="CV81" s="53"/>
      <c r="CW81" s="53"/>
      <c r="CX81" s="28"/>
      <c r="CY81" s="41"/>
      <c r="CZ81" s="41"/>
      <c r="DA81" s="75" t="s">
        <v>254</v>
      </c>
      <c r="DB81" s="6"/>
    </row>
    <row r="82" spans="1:106" ht="105.6" customHeight="1" x14ac:dyDescent="0.25">
      <c r="A82" s="6"/>
      <c r="B82" s="42">
        <v>2</v>
      </c>
      <c r="C82" s="14" t="s">
        <v>223</v>
      </c>
      <c r="D82" s="13" t="s">
        <v>224</v>
      </c>
      <c r="E82" s="39" t="s">
        <v>225</v>
      </c>
      <c r="F82" s="40" t="s">
        <v>226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52" t="s">
        <v>203</v>
      </c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53"/>
      <c r="CV82" s="53"/>
      <c r="CW82" s="53"/>
      <c r="CX82" s="28"/>
      <c r="CY82" s="28"/>
      <c r="CZ82" s="28"/>
      <c r="DA82" s="75" t="s">
        <v>254</v>
      </c>
      <c r="DB82" s="6"/>
    </row>
    <row r="83" spans="1:106" ht="88.15" customHeight="1" thickBot="1" x14ac:dyDescent="0.3">
      <c r="A83" s="6"/>
      <c r="B83" s="56">
        <v>3</v>
      </c>
      <c r="C83" s="14" t="s">
        <v>227</v>
      </c>
      <c r="D83" s="13" t="s">
        <v>228</v>
      </c>
      <c r="E83" s="13" t="s">
        <v>229</v>
      </c>
      <c r="F83" s="40" t="s">
        <v>226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52" t="s">
        <v>203</v>
      </c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53"/>
      <c r="CV83" s="53"/>
      <c r="CW83" s="53"/>
      <c r="CX83" s="54"/>
      <c r="CY83" s="28"/>
      <c r="CZ83" s="28"/>
      <c r="DA83" s="75" t="s">
        <v>254</v>
      </c>
      <c r="DB83" s="6"/>
    </row>
    <row r="84" spans="1:106" s="99" customFormat="1" ht="73.150000000000006" customHeight="1" thickBot="1" x14ac:dyDescent="0.25">
      <c r="A84" s="97"/>
      <c r="B84" s="197" t="s">
        <v>230</v>
      </c>
      <c r="C84" s="199"/>
      <c r="D84" s="32" t="s">
        <v>160</v>
      </c>
      <c r="E84" s="96">
        <v>2</v>
      </c>
      <c r="F84" s="32" t="s">
        <v>274</v>
      </c>
      <c r="G84" s="35">
        <f>COUNTIF(G81:G83,"P")</f>
        <v>0</v>
      </c>
      <c r="H84" s="35">
        <f>COUNTIF(H81:H83,"E")</f>
        <v>0</v>
      </c>
      <c r="I84" s="35">
        <f t="shared" ref="I84" si="252">COUNTIF(I81:I83,"P")</f>
        <v>0</v>
      </c>
      <c r="J84" s="35">
        <f t="shared" ref="J84" si="253">COUNTIF(J81:J83,"E")</f>
        <v>0</v>
      </c>
      <c r="K84" s="35">
        <f t="shared" ref="K84" si="254">COUNTIF(K81:K83,"P")</f>
        <v>0</v>
      </c>
      <c r="L84" s="35">
        <f t="shared" ref="L84" si="255">COUNTIF(L81:L83,"E")</f>
        <v>0</v>
      </c>
      <c r="M84" s="35">
        <f t="shared" ref="M84" si="256">COUNTIF(M81:M83,"P")</f>
        <v>0</v>
      </c>
      <c r="N84" s="35">
        <f t="shared" ref="N84" si="257">COUNTIF(N81:N83,"E")</f>
        <v>0</v>
      </c>
      <c r="O84" s="35">
        <f t="shared" ref="O84" si="258">COUNTIF(O81:O83,"P")</f>
        <v>1</v>
      </c>
      <c r="P84" s="35">
        <f t="shared" ref="P84" si="259">COUNTIF(P81:P83,"E")</f>
        <v>0</v>
      </c>
      <c r="Q84" s="35">
        <f t="shared" ref="Q84" si="260">COUNTIF(Q81:Q83,"P")</f>
        <v>0</v>
      </c>
      <c r="R84" s="35">
        <f t="shared" ref="R84" si="261">COUNTIF(R81:R83,"E")</f>
        <v>0</v>
      </c>
      <c r="S84" s="35">
        <f t="shared" ref="S84" si="262">COUNTIF(S81:S83,"P")</f>
        <v>0</v>
      </c>
      <c r="T84" s="35">
        <f t="shared" ref="T84" si="263">COUNTIF(T81:T83,"E")</f>
        <v>0</v>
      </c>
      <c r="U84" s="35">
        <f t="shared" ref="U84" si="264">COUNTIF(U81:U83,"P")</f>
        <v>0</v>
      </c>
      <c r="V84" s="35">
        <f t="shared" ref="V84" si="265">COUNTIF(V81:V83,"E")</f>
        <v>0</v>
      </c>
      <c r="W84" s="35">
        <f t="shared" ref="W84" si="266">COUNTIF(W81:W83,"P")</f>
        <v>0</v>
      </c>
      <c r="X84" s="35">
        <f t="shared" ref="X84" si="267">COUNTIF(X81:X83,"E")</f>
        <v>0</v>
      </c>
      <c r="Y84" s="35">
        <f t="shared" ref="Y84" si="268">COUNTIF(Y81:Y83,"P")</f>
        <v>0</v>
      </c>
      <c r="Z84" s="35">
        <f t="shared" ref="Z84" si="269">COUNTIF(Z81:Z83,"E")</f>
        <v>0</v>
      </c>
      <c r="AA84" s="35">
        <f t="shared" ref="AA84" si="270">COUNTIF(AA81:AA83,"P")</f>
        <v>0</v>
      </c>
      <c r="AB84" s="35">
        <f t="shared" ref="AB84" si="271">COUNTIF(AB81:AB83,"E")</f>
        <v>0</v>
      </c>
      <c r="AC84" s="35">
        <f t="shared" ref="AC84" si="272">COUNTIF(AC81:AC83,"P")</f>
        <v>0</v>
      </c>
      <c r="AD84" s="35">
        <f t="shared" ref="AD84" si="273">COUNTIF(AD81:AD83,"E")</f>
        <v>0</v>
      </c>
      <c r="AE84" s="35">
        <f t="shared" ref="AE84" si="274">COUNTIF(AE81:AE83,"P")</f>
        <v>1</v>
      </c>
      <c r="AF84" s="35">
        <f t="shared" ref="AF84" si="275">COUNTIF(AF81:AF83,"E")</f>
        <v>0</v>
      </c>
      <c r="AG84" s="35">
        <f t="shared" ref="AG84" si="276">COUNTIF(AG81:AG83,"P")</f>
        <v>0</v>
      </c>
      <c r="AH84" s="35">
        <f t="shared" ref="AH84" si="277">COUNTIF(AH81:AH83,"E")</f>
        <v>0</v>
      </c>
      <c r="AI84" s="35">
        <f t="shared" ref="AI84" si="278">COUNTIF(AI81:AI83,"P")</f>
        <v>0</v>
      </c>
      <c r="AJ84" s="35">
        <f t="shared" ref="AJ84" si="279">COUNTIF(AJ81:AJ83,"E")</f>
        <v>0</v>
      </c>
      <c r="AK84" s="35">
        <f t="shared" ref="AK84" si="280">COUNTIF(AK81:AK83,"P")</f>
        <v>0</v>
      </c>
      <c r="AL84" s="35">
        <f t="shared" ref="AL84" si="281">COUNTIF(AL81:AL83,"E")</f>
        <v>0</v>
      </c>
      <c r="AM84" s="35">
        <f t="shared" ref="AM84" si="282">COUNTIF(AM81:AM83,"P")</f>
        <v>0</v>
      </c>
      <c r="AN84" s="35">
        <f t="shared" ref="AN84" si="283">COUNTIF(AN81:AN83,"E")</f>
        <v>0</v>
      </c>
      <c r="AO84" s="35">
        <f t="shared" ref="AO84" si="284">COUNTIF(AO81:AO83,"P")</f>
        <v>0</v>
      </c>
      <c r="AP84" s="35">
        <f t="shared" ref="AP84" si="285">COUNTIF(AP81:AP83,"E")</f>
        <v>0</v>
      </c>
      <c r="AQ84" s="35">
        <f t="shared" ref="AQ84" si="286">COUNTIF(AQ81:AQ83,"P")</f>
        <v>0</v>
      </c>
      <c r="AR84" s="35">
        <f t="shared" ref="AR84" si="287">COUNTIF(AR81:AR83,"E")</f>
        <v>0</v>
      </c>
      <c r="AS84" s="35">
        <f t="shared" ref="AS84" si="288">COUNTIF(AS81:AS83,"P")</f>
        <v>0</v>
      </c>
      <c r="AT84" s="35">
        <f t="shared" ref="AT84" si="289">COUNTIF(AT81:AT83,"E")</f>
        <v>0</v>
      </c>
      <c r="AU84" s="35">
        <f t="shared" ref="AU84" si="290">COUNTIF(AU81:AU83,"P")</f>
        <v>0</v>
      </c>
      <c r="AV84" s="35">
        <f t="shared" ref="AV84" si="291">COUNTIF(AV81:AV83,"E")</f>
        <v>0</v>
      </c>
      <c r="AW84" s="35">
        <f t="shared" ref="AW84" si="292">COUNTIF(AW81:AW83,"P")</f>
        <v>0</v>
      </c>
      <c r="AX84" s="35">
        <f t="shared" ref="AX84" si="293">COUNTIF(AX81:AX83,"E")</f>
        <v>0</v>
      </c>
      <c r="AY84" s="35">
        <f t="shared" ref="AY84" si="294">COUNTIF(AY81:AY83,"P")</f>
        <v>0</v>
      </c>
      <c r="AZ84" s="35">
        <f t="shared" ref="AZ84" si="295">COUNTIF(AZ81:AZ83,"E")</f>
        <v>0</v>
      </c>
      <c r="BA84" s="35">
        <f t="shared" ref="BA84" si="296">COUNTIF(BA81:BA83,"P")</f>
        <v>0</v>
      </c>
      <c r="BB84" s="35">
        <f t="shared" ref="BB84" si="297">COUNTIF(BB81:BB83,"E")</f>
        <v>0</v>
      </c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8"/>
      <c r="BN84" s="98"/>
      <c r="BO84" s="98"/>
      <c r="BP84" s="98"/>
      <c r="BQ84" s="98"/>
      <c r="BR84" s="98"/>
      <c r="BS84" s="98"/>
      <c r="BT84" s="98"/>
      <c r="BU84" s="98"/>
      <c r="BV84" s="98"/>
      <c r="BW84" s="98"/>
      <c r="BX84" s="98"/>
      <c r="BY84" s="98"/>
      <c r="BZ84" s="98"/>
      <c r="CA84" s="98"/>
      <c r="CB84" s="98"/>
      <c r="CC84" s="98"/>
      <c r="CD84" s="98"/>
      <c r="CE84" s="98"/>
      <c r="CF84" s="98"/>
      <c r="CG84" s="98"/>
      <c r="CH84" s="98"/>
      <c r="CI84" s="98"/>
      <c r="CJ84" s="98"/>
      <c r="CK84" s="98"/>
      <c r="CL84" s="98"/>
      <c r="CM84" s="98"/>
      <c r="CN84" s="98"/>
      <c r="CO84" s="98"/>
      <c r="CP84" s="98"/>
      <c r="CQ84" s="98"/>
      <c r="CR84" s="98"/>
      <c r="CS84" s="98"/>
      <c r="CT84" s="98"/>
      <c r="CU84" s="100"/>
      <c r="CV84" s="100"/>
      <c r="CW84" s="100"/>
      <c r="CX84" s="100"/>
      <c r="CY84" s="36"/>
      <c r="CZ84" s="36"/>
      <c r="DA84" s="51"/>
      <c r="DB84" s="97"/>
    </row>
    <row r="85" spans="1:106" s="99" customFormat="1" ht="73.150000000000006" customHeight="1" thickBot="1" x14ac:dyDescent="0.25">
      <c r="A85" s="97"/>
      <c r="B85" s="197" t="s">
        <v>230</v>
      </c>
      <c r="C85" s="198"/>
      <c r="D85" s="32" t="s">
        <v>160</v>
      </c>
      <c r="E85" s="96">
        <v>1</v>
      </c>
      <c r="F85" s="32" t="s">
        <v>275</v>
      </c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35">
        <f t="shared" ref="BC85" si="298">COUNTIF(BC82:BC84,"P")</f>
        <v>1</v>
      </c>
      <c r="BD85" s="35">
        <f t="shared" ref="BD85" si="299">COUNTIF(BD82:BD84,"E")</f>
        <v>0</v>
      </c>
      <c r="BE85" s="35">
        <f t="shared" ref="BE85" si="300">COUNTIF(BE82:BE84,"P")</f>
        <v>0</v>
      </c>
      <c r="BF85" s="35">
        <f t="shared" ref="BF85" si="301">COUNTIF(BF82:BF84,"E")</f>
        <v>0</v>
      </c>
      <c r="BG85" s="35">
        <f t="shared" ref="BG85" si="302">COUNTIF(BG82:BG84,"P")</f>
        <v>0</v>
      </c>
      <c r="BH85" s="35">
        <f t="shared" ref="BH85" si="303">COUNTIF(BH82:BH84,"E")</f>
        <v>0</v>
      </c>
      <c r="BI85" s="35">
        <f t="shared" ref="BI85" si="304">COUNTIF(BI82:BI84,"P")</f>
        <v>0</v>
      </c>
      <c r="BJ85" s="35">
        <f t="shared" ref="BJ85" si="305">COUNTIF(BJ82:BJ84,"E")</f>
        <v>0</v>
      </c>
      <c r="BK85" s="35">
        <f t="shared" ref="BK85" si="306">COUNTIF(BK82:BK84,"P")</f>
        <v>0</v>
      </c>
      <c r="BL85" s="35">
        <f t="shared" ref="BL85" si="307">COUNTIF(BL82:BL84,"E")</f>
        <v>0</v>
      </c>
      <c r="BM85" s="35">
        <f t="shared" ref="BM85" si="308">COUNTIF(BM82:BM84,"P")</f>
        <v>0</v>
      </c>
      <c r="BN85" s="35">
        <f t="shared" ref="BN85" si="309">COUNTIF(BN82:BN84,"E")</f>
        <v>0</v>
      </c>
      <c r="BO85" s="35">
        <f t="shared" ref="BO85" si="310">COUNTIF(BO82:BO84,"P")</f>
        <v>0</v>
      </c>
      <c r="BP85" s="35">
        <f t="shared" ref="BP85" si="311">COUNTIF(BP82:BP84,"E")</f>
        <v>0</v>
      </c>
      <c r="BQ85" s="35">
        <f t="shared" ref="BQ85" si="312">COUNTIF(BQ82:BQ84,"P")</f>
        <v>0</v>
      </c>
      <c r="BR85" s="35">
        <f t="shared" ref="BR85" si="313">COUNTIF(BR82:BR84,"E")</f>
        <v>0</v>
      </c>
      <c r="BS85" s="35">
        <f t="shared" ref="BS85" si="314">COUNTIF(BS82:BS84,"P")</f>
        <v>0</v>
      </c>
      <c r="BT85" s="35">
        <f t="shared" ref="BT85" si="315">COUNTIF(BT82:BT84,"E")</f>
        <v>0</v>
      </c>
      <c r="BU85" s="35">
        <f t="shared" ref="BU85" si="316">COUNTIF(BU82:BU84,"P")</f>
        <v>0</v>
      </c>
      <c r="BV85" s="35">
        <f t="shared" ref="BV85" si="317">COUNTIF(BV82:BV84,"E")</f>
        <v>0</v>
      </c>
      <c r="BW85" s="35">
        <f t="shared" ref="BW85" si="318">COUNTIF(BW82:BW84,"P")</f>
        <v>0</v>
      </c>
      <c r="BX85" s="35">
        <f t="shared" ref="BX85" si="319">COUNTIF(BX82:BX84,"E")</f>
        <v>0</v>
      </c>
      <c r="BY85" s="35">
        <f t="shared" ref="BY85" si="320">COUNTIF(BY82:BY84,"P")</f>
        <v>0</v>
      </c>
      <c r="BZ85" s="35">
        <f t="shared" ref="BZ85" si="321">COUNTIF(BZ82:BZ84,"E")</f>
        <v>0</v>
      </c>
      <c r="CA85" s="35">
        <f t="shared" ref="CA85" si="322">COUNTIF(CA82:CA84,"P")</f>
        <v>0</v>
      </c>
      <c r="CB85" s="35">
        <f t="shared" ref="CB85" si="323">COUNTIF(CB82:CB84,"E")</f>
        <v>0</v>
      </c>
      <c r="CC85" s="35">
        <f t="shared" ref="CC85" si="324">COUNTIF(CC82:CC84,"P")</f>
        <v>0</v>
      </c>
      <c r="CD85" s="35">
        <f t="shared" ref="CD85" si="325">COUNTIF(CD82:CD84,"E")</f>
        <v>0</v>
      </c>
      <c r="CE85" s="35">
        <f t="shared" ref="CE85" si="326">COUNTIF(CE82:CE84,"P")</f>
        <v>0</v>
      </c>
      <c r="CF85" s="35">
        <f t="shared" ref="CF85" si="327">COUNTIF(CF82:CF84,"E")</f>
        <v>0</v>
      </c>
      <c r="CG85" s="35">
        <f t="shared" ref="CG85" si="328">COUNTIF(CG82:CG84,"P")</f>
        <v>0</v>
      </c>
      <c r="CH85" s="35">
        <f t="shared" ref="CH85" si="329">COUNTIF(CH82:CH84,"E")</f>
        <v>0</v>
      </c>
      <c r="CI85" s="35">
        <f t="shared" ref="CI85" si="330">COUNTIF(CI82:CI84,"P")</f>
        <v>0</v>
      </c>
      <c r="CJ85" s="35">
        <f t="shared" ref="CJ85" si="331">COUNTIF(CJ82:CJ84,"E")</f>
        <v>0</v>
      </c>
      <c r="CK85" s="35">
        <f t="shared" ref="CK85" si="332">COUNTIF(CK82:CK84,"P")</f>
        <v>0</v>
      </c>
      <c r="CL85" s="35">
        <f t="shared" ref="CL85" si="333">COUNTIF(CL82:CL84,"E")</f>
        <v>0</v>
      </c>
      <c r="CM85" s="35">
        <f t="shared" ref="CM85" si="334">COUNTIF(CM82:CM84,"P")</f>
        <v>0</v>
      </c>
      <c r="CN85" s="35">
        <f t="shared" ref="CN85" si="335">COUNTIF(CN82:CN84,"E")</f>
        <v>0</v>
      </c>
      <c r="CO85" s="35">
        <f t="shared" ref="CO85" si="336">COUNTIF(CO82:CO84,"P")</f>
        <v>0</v>
      </c>
      <c r="CP85" s="35">
        <f t="shared" ref="CP85" si="337">COUNTIF(CP82:CP84,"E")</f>
        <v>0</v>
      </c>
      <c r="CQ85" s="35">
        <f t="shared" ref="CQ85" si="338">COUNTIF(CQ82:CQ84,"P")</f>
        <v>0</v>
      </c>
      <c r="CR85" s="35">
        <f t="shared" ref="CR85" si="339">COUNTIF(CR82:CR84,"E")</f>
        <v>0</v>
      </c>
      <c r="CS85" s="35">
        <f t="shared" ref="CS85" si="340">COUNTIF(CS82:CS84,"P")</f>
        <v>0</v>
      </c>
      <c r="CT85" s="35">
        <f t="shared" ref="CT85" si="341">COUNTIF(CT82:CT84,"E")</f>
        <v>0</v>
      </c>
      <c r="CU85" s="35">
        <f t="shared" ref="CU85" si="342">COUNTIF(CU82:CU84,"P")</f>
        <v>0</v>
      </c>
      <c r="CV85" s="35">
        <f t="shared" ref="CV85" si="343">COUNTIF(CV82:CV84,"E")</f>
        <v>0</v>
      </c>
      <c r="CW85" s="35">
        <f t="shared" ref="CW85" si="344">COUNTIF(CW82:CW84,"P")</f>
        <v>0</v>
      </c>
      <c r="CX85" s="35">
        <f t="shared" ref="CX85" si="345">COUNTIF(CX82:CX84,"E")</f>
        <v>0</v>
      </c>
      <c r="CY85" s="101"/>
      <c r="CZ85" s="36"/>
      <c r="DA85" s="51"/>
      <c r="DB85" s="97"/>
    </row>
    <row r="86" spans="1:106" ht="15.75" customHeight="1" thickBot="1" x14ac:dyDescent="0.3">
      <c r="A86" s="6"/>
      <c r="B86" s="149" t="s">
        <v>232</v>
      </c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  <c r="CA86" s="150"/>
      <c r="CB86" s="150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T86" s="150"/>
      <c r="CU86" s="150"/>
      <c r="CV86" s="150"/>
      <c r="CW86" s="150"/>
      <c r="CX86" s="150"/>
      <c r="CY86" s="150"/>
      <c r="CZ86" s="150"/>
      <c r="DA86" s="141"/>
      <c r="DB86" s="6"/>
    </row>
    <row r="87" spans="1:106" ht="30" customHeight="1" x14ac:dyDescent="0.25">
      <c r="A87" s="6"/>
      <c r="B87" s="140" t="s">
        <v>233</v>
      </c>
      <c r="C87" s="141"/>
      <c r="D87" s="112" t="s">
        <v>234</v>
      </c>
      <c r="E87" s="115" t="s">
        <v>235</v>
      </c>
      <c r="F87" s="116"/>
      <c r="G87" s="123" t="s">
        <v>236</v>
      </c>
      <c r="H87" s="123"/>
      <c r="I87" s="123"/>
      <c r="J87" s="123"/>
      <c r="K87" s="123"/>
      <c r="L87" s="123"/>
      <c r="M87" s="123"/>
      <c r="N87" s="125" t="s">
        <v>247</v>
      </c>
      <c r="O87" s="125"/>
      <c r="P87" s="125"/>
      <c r="Q87" s="125"/>
      <c r="R87" s="125"/>
      <c r="S87" s="125"/>
      <c r="T87" s="125"/>
      <c r="U87" s="125"/>
      <c r="V87" s="125"/>
      <c r="W87" s="125"/>
      <c r="X87" s="125" t="s">
        <v>248</v>
      </c>
      <c r="Y87" s="125"/>
      <c r="Z87" s="125"/>
      <c r="AA87" s="125"/>
      <c r="AB87" s="125"/>
      <c r="AC87" s="125"/>
      <c r="AD87" s="125"/>
      <c r="AE87" s="125"/>
      <c r="AF87" s="125"/>
      <c r="AG87" s="125"/>
      <c r="AH87" s="125" t="s">
        <v>249</v>
      </c>
      <c r="AI87" s="125"/>
      <c r="AJ87" s="125"/>
      <c r="AK87" s="125"/>
      <c r="AL87" s="125"/>
      <c r="AM87" s="125"/>
      <c r="AN87" s="125"/>
      <c r="AO87" s="125"/>
      <c r="AP87" s="125"/>
      <c r="AQ87" s="125"/>
      <c r="AR87" s="126" t="s">
        <v>250</v>
      </c>
      <c r="AS87" s="126"/>
      <c r="AT87" s="126"/>
      <c r="AU87" s="126"/>
      <c r="AV87" s="126"/>
      <c r="AW87" s="126"/>
      <c r="AX87" s="106" t="s">
        <v>236</v>
      </c>
      <c r="AY87" s="107"/>
      <c r="AZ87" s="107"/>
      <c r="BA87" s="107"/>
      <c r="BB87" s="107"/>
      <c r="BC87" s="194" t="s">
        <v>237</v>
      </c>
      <c r="BD87" s="194"/>
      <c r="BE87" s="194"/>
      <c r="BF87" s="194"/>
      <c r="BG87" s="194"/>
      <c r="BH87" s="194"/>
      <c r="BI87" s="194"/>
      <c r="BJ87" s="194"/>
      <c r="BK87" s="194"/>
      <c r="BL87" s="194"/>
      <c r="BM87" s="195"/>
      <c r="BN87" s="76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8"/>
      <c r="CV87" s="78"/>
      <c r="CW87" s="78"/>
      <c r="CX87" s="78"/>
      <c r="CY87" s="78"/>
      <c r="CZ87" s="78"/>
      <c r="DA87" s="79"/>
      <c r="DB87" s="57"/>
    </row>
    <row r="88" spans="1:106" ht="15" customHeight="1" x14ac:dyDescent="0.25">
      <c r="A88" s="6"/>
      <c r="B88" s="142"/>
      <c r="C88" s="143"/>
      <c r="D88" s="113"/>
      <c r="E88" s="117"/>
      <c r="F88" s="118"/>
      <c r="G88" s="124"/>
      <c r="H88" s="124"/>
      <c r="I88" s="124"/>
      <c r="J88" s="124"/>
      <c r="K88" s="124"/>
      <c r="L88" s="124"/>
      <c r="M88" s="124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4">
        <v>100</v>
      </c>
      <c r="AI88" s="104"/>
      <c r="AJ88" s="104"/>
      <c r="AK88" s="104"/>
      <c r="AL88" s="104"/>
      <c r="AM88" s="104"/>
      <c r="AN88" s="104"/>
      <c r="AO88" s="104"/>
      <c r="AP88" s="104"/>
      <c r="AQ88" s="104"/>
      <c r="AR88" s="102" t="e">
        <f>N88/X88*AH88</f>
        <v>#DIV/0!</v>
      </c>
      <c r="AS88" s="102"/>
      <c r="AT88" s="102"/>
      <c r="AU88" s="102"/>
      <c r="AV88" s="102"/>
      <c r="AW88" s="102"/>
      <c r="AX88" s="108" t="s">
        <v>238</v>
      </c>
      <c r="AY88" s="109"/>
      <c r="AZ88" s="109"/>
      <c r="BA88" s="109"/>
      <c r="BB88" s="109"/>
      <c r="BC88" s="192" t="s">
        <v>238</v>
      </c>
      <c r="BD88" s="192"/>
      <c r="BE88" s="192"/>
      <c r="BF88" s="192"/>
      <c r="BG88" s="192"/>
      <c r="BH88" s="192"/>
      <c r="BI88" s="192"/>
      <c r="BJ88" s="192"/>
      <c r="BK88" s="192"/>
      <c r="BL88" s="192"/>
      <c r="BM88" s="193"/>
      <c r="BN88" s="80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2"/>
      <c r="CV88" s="82"/>
      <c r="CW88" s="82"/>
      <c r="CX88" s="82"/>
      <c r="CY88" s="82"/>
      <c r="CZ88" s="82"/>
      <c r="DA88" s="83"/>
      <c r="DB88" s="6"/>
    </row>
    <row r="89" spans="1:106" ht="15.75" customHeight="1" x14ac:dyDescent="0.25">
      <c r="A89" s="6"/>
      <c r="B89" s="142"/>
      <c r="C89" s="143"/>
      <c r="D89" s="113"/>
      <c r="E89" s="117"/>
      <c r="F89" s="118"/>
      <c r="G89" s="124"/>
      <c r="H89" s="124"/>
      <c r="I89" s="124"/>
      <c r="J89" s="124"/>
      <c r="K89" s="124"/>
      <c r="L89" s="124"/>
      <c r="M89" s="124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2"/>
      <c r="AS89" s="102"/>
      <c r="AT89" s="102"/>
      <c r="AU89" s="102"/>
      <c r="AV89" s="102"/>
      <c r="AW89" s="102"/>
      <c r="AX89" s="108" t="s">
        <v>239</v>
      </c>
      <c r="AY89" s="109"/>
      <c r="AZ89" s="109"/>
      <c r="BA89" s="109"/>
      <c r="BB89" s="109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3"/>
      <c r="BN89" s="80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2"/>
      <c r="CV89" s="82"/>
      <c r="CW89" s="82"/>
      <c r="CX89" s="82"/>
      <c r="CY89" s="82"/>
      <c r="CZ89" s="82"/>
      <c r="DA89" s="83"/>
      <c r="DB89" s="6"/>
    </row>
    <row r="90" spans="1:106" ht="12.75" customHeight="1" thickBot="1" x14ac:dyDescent="0.3">
      <c r="A90" s="6"/>
      <c r="B90" s="148"/>
      <c r="C90" s="137"/>
      <c r="D90" s="114"/>
      <c r="E90" s="117"/>
      <c r="F90" s="118"/>
      <c r="G90" s="124"/>
      <c r="H90" s="124"/>
      <c r="I90" s="124"/>
      <c r="J90" s="124"/>
      <c r="K90" s="124"/>
      <c r="L90" s="124"/>
      <c r="M90" s="124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2"/>
      <c r="AS90" s="102"/>
      <c r="AT90" s="102"/>
      <c r="AU90" s="102"/>
      <c r="AV90" s="102"/>
      <c r="AW90" s="102"/>
      <c r="AX90" s="153" t="s">
        <v>240</v>
      </c>
      <c r="AY90" s="154"/>
      <c r="AZ90" s="154"/>
      <c r="BA90" s="154"/>
      <c r="BB90" s="154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3"/>
      <c r="BN90" s="80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2"/>
      <c r="CV90" s="82"/>
      <c r="CW90" s="82"/>
      <c r="CX90" s="82"/>
      <c r="CY90" s="82"/>
      <c r="CZ90" s="82"/>
      <c r="DA90" s="83"/>
      <c r="DB90" s="6"/>
    </row>
    <row r="91" spans="1:106" ht="24.75" customHeight="1" x14ac:dyDescent="0.25">
      <c r="A91" s="6"/>
      <c r="B91" s="140" t="s">
        <v>241</v>
      </c>
      <c r="C91" s="141"/>
      <c r="D91" s="121" t="s">
        <v>234</v>
      </c>
      <c r="E91" s="117"/>
      <c r="F91" s="118"/>
      <c r="G91" s="124" t="s">
        <v>236</v>
      </c>
      <c r="H91" s="124"/>
      <c r="I91" s="124"/>
      <c r="J91" s="124"/>
      <c r="K91" s="124"/>
      <c r="L91" s="124"/>
      <c r="M91" s="124"/>
      <c r="N91" s="125" t="s">
        <v>247</v>
      </c>
      <c r="O91" s="125"/>
      <c r="P91" s="125"/>
      <c r="Q91" s="125"/>
      <c r="R91" s="125"/>
      <c r="S91" s="125"/>
      <c r="T91" s="125"/>
      <c r="U91" s="125"/>
      <c r="V91" s="125"/>
      <c r="W91" s="125"/>
      <c r="X91" s="125" t="s">
        <v>248</v>
      </c>
      <c r="Y91" s="125"/>
      <c r="Z91" s="125"/>
      <c r="AA91" s="125"/>
      <c r="AB91" s="125"/>
      <c r="AC91" s="125"/>
      <c r="AD91" s="125"/>
      <c r="AE91" s="125"/>
      <c r="AF91" s="125"/>
      <c r="AG91" s="125"/>
      <c r="AH91" s="102" t="s">
        <v>249</v>
      </c>
      <c r="AI91" s="102"/>
      <c r="AJ91" s="102"/>
      <c r="AK91" s="102"/>
      <c r="AL91" s="102"/>
      <c r="AM91" s="102"/>
      <c r="AN91" s="102"/>
      <c r="AO91" s="102"/>
      <c r="AP91" s="102"/>
      <c r="AQ91" s="102"/>
      <c r="AR91" s="166" t="s">
        <v>250</v>
      </c>
      <c r="AS91" s="166"/>
      <c r="AT91" s="166"/>
      <c r="AU91" s="166"/>
      <c r="AV91" s="166"/>
      <c r="AW91" s="166"/>
      <c r="AX91" s="106" t="s">
        <v>236</v>
      </c>
      <c r="AY91" s="107"/>
      <c r="AZ91" s="107"/>
      <c r="BA91" s="107"/>
      <c r="BB91" s="107"/>
      <c r="BC91" s="194" t="s">
        <v>237</v>
      </c>
      <c r="BD91" s="194"/>
      <c r="BE91" s="194"/>
      <c r="BF91" s="194"/>
      <c r="BG91" s="194"/>
      <c r="BH91" s="194"/>
      <c r="BI91" s="194"/>
      <c r="BJ91" s="194"/>
      <c r="BK91" s="194"/>
      <c r="BL91" s="194"/>
      <c r="BM91" s="195"/>
      <c r="BN91" s="80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2"/>
      <c r="CV91" s="82"/>
      <c r="CW91" s="82"/>
      <c r="CX91" s="82"/>
      <c r="CY91" s="82"/>
      <c r="CZ91" s="82"/>
      <c r="DA91" s="83"/>
      <c r="DB91" s="6"/>
    </row>
    <row r="92" spans="1:106" ht="15.75" customHeight="1" x14ac:dyDescent="0.25">
      <c r="A92" s="6"/>
      <c r="B92" s="142"/>
      <c r="C92" s="143"/>
      <c r="D92" s="113"/>
      <c r="E92" s="117"/>
      <c r="F92" s="118"/>
      <c r="G92" s="124"/>
      <c r="H92" s="124"/>
      <c r="I92" s="124"/>
      <c r="J92" s="124"/>
      <c r="K92" s="124"/>
      <c r="L92" s="124"/>
      <c r="M92" s="124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4">
        <v>100</v>
      </c>
      <c r="AI92" s="104"/>
      <c r="AJ92" s="104"/>
      <c r="AK92" s="104"/>
      <c r="AL92" s="104"/>
      <c r="AM92" s="104"/>
      <c r="AN92" s="104"/>
      <c r="AO92" s="104"/>
      <c r="AP92" s="104"/>
      <c r="AQ92" s="104"/>
      <c r="AR92" s="102" t="e">
        <f>N92/X92*AH92</f>
        <v>#DIV/0!</v>
      </c>
      <c r="AS92" s="102"/>
      <c r="AT92" s="102"/>
      <c r="AU92" s="102"/>
      <c r="AV92" s="102"/>
      <c r="AW92" s="102"/>
      <c r="AX92" s="108" t="s">
        <v>238</v>
      </c>
      <c r="AY92" s="109"/>
      <c r="AZ92" s="109"/>
      <c r="BA92" s="109"/>
      <c r="BB92" s="109"/>
      <c r="BC92" s="192" t="s">
        <v>238</v>
      </c>
      <c r="BD92" s="192"/>
      <c r="BE92" s="192"/>
      <c r="BF92" s="192"/>
      <c r="BG92" s="192"/>
      <c r="BH92" s="192"/>
      <c r="BI92" s="192"/>
      <c r="BJ92" s="192"/>
      <c r="BK92" s="192"/>
      <c r="BL92" s="192"/>
      <c r="BM92" s="193"/>
      <c r="BN92" s="80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2"/>
      <c r="CV92" s="82"/>
      <c r="CW92" s="82"/>
      <c r="CX92" s="82"/>
      <c r="CY92" s="82"/>
      <c r="CZ92" s="82"/>
      <c r="DA92" s="83"/>
      <c r="DB92" s="6"/>
    </row>
    <row r="93" spans="1:106" ht="15.75" customHeight="1" x14ac:dyDescent="0.25">
      <c r="A93" s="6"/>
      <c r="B93" s="142"/>
      <c r="C93" s="143"/>
      <c r="D93" s="113"/>
      <c r="E93" s="117"/>
      <c r="F93" s="118"/>
      <c r="G93" s="124"/>
      <c r="H93" s="124"/>
      <c r="I93" s="124"/>
      <c r="J93" s="124"/>
      <c r="K93" s="124"/>
      <c r="L93" s="124"/>
      <c r="M93" s="124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2"/>
      <c r="AS93" s="102"/>
      <c r="AT93" s="102"/>
      <c r="AU93" s="102"/>
      <c r="AV93" s="102"/>
      <c r="AW93" s="102"/>
      <c r="AX93" s="108" t="s">
        <v>239</v>
      </c>
      <c r="AY93" s="109"/>
      <c r="AZ93" s="109"/>
      <c r="BA93" s="109"/>
      <c r="BB93" s="109"/>
      <c r="BC93" s="192"/>
      <c r="BD93" s="192"/>
      <c r="BE93" s="192"/>
      <c r="BF93" s="192"/>
      <c r="BG93" s="192"/>
      <c r="BH93" s="192"/>
      <c r="BI93" s="192"/>
      <c r="BJ93" s="192"/>
      <c r="BK93" s="192"/>
      <c r="BL93" s="192"/>
      <c r="BM93" s="193"/>
      <c r="BN93" s="80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2"/>
      <c r="CV93" s="82"/>
      <c r="CW93" s="82"/>
      <c r="CX93" s="82"/>
      <c r="CY93" s="82"/>
      <c r="CZ93" s="82"/>
      <c r="DA93" s="83"/>
      <c r="DB93" s="6"/>
    </row>
    <row r="94" spans="1:106" ht="15.75" customHeight="1" thickBot="1" x14ac:dyDescent="0.3">
      <c r="A94" s="6"/>
      <c r="B94" s="144"/>
      <c r="C94" s="145"/>
      <c r="D94" s="122"/>
      <c r="E94" s="119"/>
      <c r="F94" s="120"/>
      <c r="G94" s="165"/>
      <c r="H94" s="165"/>
      <c r="I94" s="165"/>
      <c r="J94" s="165"/>
      <c r="K94" s="165"/>
      <c r="L94" s="165"/>
      <c r="M94" s="165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3"/>
      <c r="AS94" s="103"/>
      <c r="AT94" s="103"/>
      <c r="AU94" s="103"/>
      <c r="AV94" s="103"/>
      <c r="AW94" s="103"/>
      <c r="AX94" s="153" t="s">
        <v>240</v>
      </c>
      <c r="AY94" s="154"/>
      <c r="AZ94" s="154"/>
      <c r="BA94" s="154"/>
      <c r="BB94" s="154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3"/>
      <c r="BN94" s="84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6"/>
      <c r="CV94" s="86"/>
      <c r="CW94" s="86"/>
      <c r="CX94" s="86"/>
      <c r="CY94" s="86"/>
      <c r="CZ94" s="86"/>
      <c r="DA94" s="87"/>
      <c r="DB94" s="6"/>
    </row>
    <row r="95" spans="1:106" ht="30.75" customHeight="1" thickBot="1" x14ac:dyDescent="0.3">
      <c r="A95" s="6"/>
      <c r="B95" s="146" t="s">
        <v>242</v>
      </c>
      <c r="C95" s="147"/>
      <c r="D95" s="136" t="s">
        <v>243</v>
      </c>
      <c r="E95" s="137"/>
      <c r="F95" s="151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5" t="s">
        <v>284</v>
      </c>
      <c r="BA95" s="156"/>
      <c r="BB95" s="156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/>
      <c r="BR95" s="157"/>
      <c r="BS95" s="157"/>
      <c r="BT95" s="157"/>
      <c r="BU95" s="157"/>
      <c r="BV95" s="157"/>
      <c r="BW95" s="157"/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7"/>
      <c r="CQ95" s="157"/>
      <c r="CR95" s="157"/>
      <c r="CS95" s="157"/>
      <c r="CT95" s="157"/>
      <c r="CU95" s="157"/>
      <c r="CV95" s="158"/>
      <c r="CW95" s="162" t="s">
        <v>246</v>
      </c>
      <c r="CX95" s="163"/>
      <c r="CY95" s="163"/>
      <c r="CZ95" s="163"/>
      <c r="DA95" s="164"/>
      <c r="DB95" s="6"/>
    </row>
    <row r="96" spans="1:106" ht="90" customHeight="1" thickBot="1" x14ac:dyDescent="0.3">
      <c r="A96" s="6"/>
      <c r="B96" s="148"/>
      <c r="C96" s="137"/>
      <c r="D96" s="138" t="s">
        <v>244</v>
      </c>
      <c r="E96" s="139"/>
      <c r="F96" s="151" t="s">
        <v>252</v>
      </c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9" t="s">
        <v>289</v>
      </c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0"/>
      <c r="CB96" s="160"/>
      <c r="CC96" s="160"/>
      <c r="CD96" s="160"/>
      <c r="CE96" s="160"/>
      <c r="CF96" s="160"/>
      <c r="CG96" s="160"/>
      <c r="CH96" s="160"/>
      <c r="CI96" s="160"/>
      <c r="CJ96" s="160"/>
      <c r="CK96" s="160"/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1"/>
      <c r="CW96" s="189"/>
      <c r="CX96" s="190"/>
      <c r="CY96" s="190"/>
      <c r="CZ96" s="190"/>
      <c r="DA96" s="191"/>
      <c r="DB96" s="6"/>
    </row>
    <row r="97" spans="1:106" ht="15.75" customHeight="1" x14ac:dyDescent="0.25">
      <c r="A97" s="6"/>
      <c r="B97" s="2"/>
      <c r="C97" s="3"/>
      <c r="D97" s="3"/>
      <c r="E97" s="4"/>
      <c r="F97" s="9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58"/>
      <c r="CV97" s="58"/>
      <c r="CW97" s="58"/>
      <c r="CX97" s="58"/>
      <c r="CY97" s="5"/>
      <c r="CZ97" s="5"/>
      <c r="DA97" s="5"/>
      <c r="DB97" s="6"/>
    </row>
    <row r="98" spans="1:106" ht="15.75" customHeight="1" x14ac:dyDescent="0.25">
      <c r="A98" s="6"/>
      <c r="B98" s="2"/>
      <c r="C98" s="3"/>
      <c r="D98" s="3"/>
      <c r="E98" s="4"/>
      <c r="F98" s="9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58"/>
      <c r="CV98" s="58"/>
      <c r="CW98" s="58"/>
      <c r="CX98" s="58"/>
      <c r="CY98" s="5"/>
      <c r="CZ98" s="5"/>
      <c r="DA98" s="5"/>
      <c r="DB98" s="6"/>
    </row>
    <row r="99" spans="1:106" ht="15.75" customHeight="1" x14ac:dyDescent="0.25">
      <c r="A99" s="6"/>
      <c r="B99" s="2"/>
      <c r="C99" s="3"/>
      <c r="D99" s="3"/>
      <c r="E99" s="4"/>
      <c r="F99" s="9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58"/>
      <c r="CV99" s="58"/>
      <c r="CW99" s="58"/>
      <c r="CX99" s="58"/>
      <c r="CY99" s="5"/>
      <c r="CZ99" s="5"/>
      <c r="DA99" s="5"/>
      <c r="DB99" s="6"/>
    </row>
    <row r="100" spans="1:106" ht="15.75" customHeight="1" x14ac:dyDescent="0.25">
      <c r="A100" s="6"/>
      <c r="B100" s="2"/>
      <c r="C100" s="3"/>
      <c r="D100" s="3"/>
      <c r="E100" s="4"/>
      <c r="F100" s="9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58"/>
      <c r="CV100" s="58"/>
      <c r="CW100" s="58"/>
      <c r="CX100" s="58"/>
      <c r="CY100" s="5"/>
      <c r="CZ100" s="5"/>
      <c r="DA100" s="5"/>
      <c r="DB100" s="6"/>
    </row>
    <row r="101" spans="1:106" ht="15.75" customHeight="1" x14ac:dyDescent="0.25">
      <c r="A101" s="6"/>
      <c r="B101" s="2"/>
      <c r="C101" s="3"/>
      <c r="D101" s="3"/>
      <c r="E101" s="4"/>
      <c r="F101" s="9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58"/>
      <c r="CV101" s="58"/>
      <c r="CW101" s="58"/>
      <c r="CX101" s="58"/>
      <c r="CY101" s="5"/>
      <c r="CZ101" s="5"/>
      <c r="DA101" s="5"/>
      <c r="DB101" s="6"/>
    </row>
    <row r="102" spans="1:106" ht="15.75" customHeight="1" x14ac:dyDescent="0.25">
      <c r="A102" s="6"/>
      <c r="B102" s="2"/>
      <c r="C102" s="3"/>
      <c r="D102" s="3"/>
      <c r="E102" s="4"/>
      <c r="F102" s="9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58"/>
      <c r="CV102" s="58"/>
      <c r="CW102" s="58"/>
      <c r="CX102" s="58"/>
      <c r="CY102" s="5"/>
      <c r="CZ102" s="5"/>
      <c r="DA102" s="5"/>
      <c r="DB102" s="6"/>
    </row>
    <row r="103" spans="1:106" ht="15.75" customHeight="1" x14ac:dyDescent="0.25">
      <c r="A103" s="6"/>
      <c r="B103" s="2"/>
      <c r="C103" s="3"/>
      <c r="D103" s="3"/>
      <c r="E103" s="4"/>
      <c r="F103" s="9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58"/>
      <c r="CV103" s="58"/>
      <c r="CW103" s="58"/>
      <c r="CX103" s="58"/>
      <c r="CY103" s="5"/>
      <c r="CZ103" s="5"/>
      <c r="DA103" s="5"/>
      <c r="DB103" s="6"/>
    </row>
    <row r="104" spans="1:106" ht="15.75" customHeight="1" x14ac:dyDescent="0.25">
      <c r="A104" s="6"/>
      <c r="B104" s="2"/>
      <c r="C104" s="3"/>
      <c r="D104" s="3"/>
      <c r="E104" s="4"/>
      <c r="F104" s="9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58"/>
      <c r="CV104" s="58"/>
      <c r="CW104" s="58"/>
      <c r="CX104" s="58"/>
      <c r="CY104" s="5"/>
      <c r="CZ104" s="5"/>
      <c r="DA104" s="5"/>
      <c r="DB104" s="6"/>
    </row>
    <row r="105" spans="1:106" ht="15.75" customHeight="1" x14ac:dyDescent="0.25">
      <c r="A105" s="6"/>
      <c r="B105" s="2"/>
      <c r="C105" s="3"/>
      <c r="D105" s="3"/>
      <c r="E105" s="4"/>
      <c r="F105" s="9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58"/>
      <c r="CV105" s="58"/>
      <c r="CW105" s="58"/>
      <c r="CX105" s="58"/>
      <c r="CY105" s="5"/>
      <c r="CZ105" s="5"/>
      <c r="DA105" s="5"/>
      <c r="DB105" s="6"/>
    </row>
    <row r="106" spans="1:106" ht="15.75" customHeight="1" x14ac:dyDescent="0.25">
      <c r="A106" s="6"/>
      <c r="B106" s="2"/>
      <c r="C106" s="3"/>
      <c r="D106" s="3"/>
      <c r="E106" s="4"/>
      <c r="F106" s="9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58"/>
      <c r="CV106" s="58"/>
      <c r="CW106" s="58"/>
      <c r="CX106" s="58"/>
      <c r="CY106" s="5"/>
      <c r="CZ106" s="5"/>
      <c r="DA106" s="5"/>
      <c r="DB106" s="6"/>
    </row>
    <row r="107" spans="1:106" ht="15.75" customHeight="1" x14ac:dyDescent="0.25">
      <c r="A107" s="6"/>
      <c r="B107" s="2"/>
      <c r="C107" s="3"/>
      <c r="D107" s="3"/>
      <c r="E107" s="4"/>
      <c r="F107" s="9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58"/>
      <c r="CV107" s="58"/>
      <c r="CW107" s="58"/>
      <c r="CX107" s="58"/>
      <c r="CY107" s="5"/>
      <c r="CZ107" s="5"/>
      <c r="DA107" s="5"/>
      <c r="DB107" s="6"/>
    </row>
    <row r="108" spans="1:106" ht="15.75" customHeight="1" x14ac:dyDescent="0.25">
      <c r="A108" s="6"/>
      <c r="B108" s="2"/>
      <c r="C108" s="3"/>
      <c r="D108" s="3"/>
      <c r="E108" s="4"/>
      <c r="F108" s="9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58"/>
      <c r="CV108" s="58"/>
      <c r="CW108" s="58"/>
      <c r="CX108" s="58"/>
      <c r="CY108" s="5"/>
      <c r="CZ108" s="5"/>
      <c r="DA108" s="5"/>
      <c r="DB108" s="6"/>
    </row>
    <row r="109" spans="1:106" ht="15.75" customHeight="1" x14ac:dyDescent="0.25">
      <c r="A109" s="6"/>
      <c r="B109" s="2"/>
      <c r="C109" s="3"/>
      <c r="D109" s="3"/>
      <c r="E109" s="4"/>
      <c r="F109" s="9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58"/>
      <c r="CV109" s="58"/>
      <c r="CW109" s="58"/>
      <c r="CX109" s="58"/>
      <c r="CY109" s="5"/>
      <c r="CZ109" s="5"/>
      <c r="DA109" s="5"/>
      <c r="DB109" s="6"/>
    </row>
    <row r="110" spans="1:106" ht="15.75" customHeight="1" x14ac:dyDescent="0.25">
      <c r="A110" s="6"/>
      <c r="B110" s="2"/>
      <c r="C110" s="3"/>
      <c r="D110" s="3"/>
      <c r="E110" s="4"/>
      <c r="F110" s="9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58"/>
      <c r="CV110" s="58"/>
      <c r="CW110" s="58"/>
      <c r="CX110" s="58"/>
      <c r="CY110" s="5"/>
      <c r="CZ110" s="5"/>
      <c r="DA110" s="5"/>
      <c r="DB110" s="6"/>
    </row>
    <row r="111" spans="1:106" ht="15.75" customHeight="1" x14ac:dyDescent="0.25">
      <c r="A111" s="6"/>
      <c r="B111" s="2"/>
      <c r="C111" s="3"/>
      <c r="D111" s="3"/>
      <c r="E111" s="4"/>
      <c r="F111" s="9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58"/>
      <c r="CV111" s="58"/>
      <c r="CW111" s="58"/>
      <c r="CX111" s="58"/>
      <c r="CY111" s="5"/>
      <c r="CZ111" s="5"/>
      <c r="DA111" s="5"/>
      <c r="DB111" s="6"/>
    </row>
    <row r="112" spans="1:106" ht="15.75" customHeight="1" x14ac:dyDescent="0.25">
      <c r="A112" s="6"/>
      <c r="B112" s="2"/>
      <c r="C112" s="3"/>
      <c r="D112" s="3"/>
      <c r="E112" s="4"/>
      <c r="F112" s="9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58"/>
      <c r="CV112" s="58"/>
      <c r="CW112" s="58"/>
      <c r="CX112" s="58"/>
      <c r="CY112" s="5"/>
      <c r="CZ112" s="5"/>
      <c r="DA112" s="5"/>
      <c r="DB112" s="6"/>
    </row>
    <row r="113" spans="1:106" ht="15.75" customHeight="1" x14ac:dyDescent="0.25">
      <c r="A113" s="6"/>
      <c r="B113" s="2"/>
      <c r="C113" s="3"/>
      <c r="D113" s="3"/>
      <c r="E113" s="4"/>
      <c r="F113" s="9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58"/>
      <c r="CV113" s="58"/>
      <c r="CW113" s="58"/>
      <c r="CX113" s="58"/>
      <c r="CY113" s="5"/>
      <c r="CZ113" s="5"/>
      <c r="DA113" s="5"/>
      <c r="DB113" s="6"/>
    </row>
    <row r="114" spans="1:106" ht="15.75" customHeight="1" x14ac:dyDescent="0.25">
      <c r="A114" s="6"/>
      <c r="B114" s="2"/>
      <c r="C114" s="3"/>
      <c r="D114" s="3"/>
      <c r="E114" s="4"/>
      <c r="F114" s="9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58"/>
      <c r="CV114" s="58"/>
      <c r="CW114" s="58"/>
      <c r="CX114" s="58"/>
      <c r="CY114" s="5"/>
      <c r="CZ114" s="5"/>
      <c r="DA114" s="5"/>
      <c r="DB114" s="6"/>
    </row>
    <row r="115" spans="1:106" ht="15.75" customHeight="1" x14ac:dyDescent="0.25">
      <c r="A115" s="6"/>
      <c r="B115" s="2"/>
      <c r="C115" s="3"/>
      <c r="D115" s="3"/>
      <c r="E115" s="4"/>
      <c r="F115" s="9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58"/>
      <c r="CV115" s="58"/>
      <c r="CW115" s="58"/>
      <c r="CX115" s="58"/>
      <c r="CY115" s="5"/>
      <c r="CZ115" s="5"/>
      <c r="DA115" s="5"/>
      <c r="DB115" s="6"/>
    </row>
    <row r="116" spans="1:106" ht="15.75" customHeight="1" x14ac:dyDescent="0.25">
      <c r="A116" s="6"/>
      <c r="B116" s="2"/>
      <c r="C116" s="3"/>
      <c r="D116" s="3"/>
      <c r="E116" s="4"/>
      <c r="F116" s="9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58"/>
      <c r="CV116" s="58"/>
      <c r="CW116" s="58"/>
      <c r="CX116" s="58"/>
      <c r="CY116" s="5"/>
      <c r="CZ116" s="5"/>
      <c r="DA116" s="5"/>
      <c r="DB116" s="6"/>
    </row>
    <row r="117" spans="1:106" ht="15.75" customHeight="1" x14ac:dyDescent="0.25">
      <c r="A117" s="6"/>
      <c r="B117" s="2"/>
      <c r="C117" s="3"/>
      <c r="D117" s="3"/>
      <c r="E117" s="4"/>
      <c r="F117" s="9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58"/>
      <c r="CV117" s="58"/>
      <c r="CW117" s="58"/>
      <c r="CX117" s="58"/>
      <c r="CY117" s="5"/>
      <c r="CZ117" s="5"/>
      <c r="DA117" s="5"/>
      <c r="DB117" s="6"/>
    </row>
    <row r="118" spans="1:106" ht="15.75" customHeight="1" x14ac:dyDescent="0.25">
      <c r="A118" s="6"/>
      <c r="B118" s="2"/>
      <c r="C118" s="3"/>
      <c r="D118" s="3"/>
      <c r="E118" s="4"/>
      <c r="F118" s="9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58"/>
      <c r="CV118" s="58"/>
      <c r="CW118" s="58"/>
      <c r="CX118" s="58"/>
      <c r="CY118" s="5"/>
      <c r="CZ118" s="5"/>
      <c r="DA118" s="5"/>
      <c r="DB118" s="6"/>
    </row>
    <row r="119" spans="1:106" ht="15.75" customHeight="1" x14ac:dyDescent="0.25">
      <c r="A119" s="6"/>
      <c r="B119" s="2"/>
      <c r="C119" s="3"/>
      <c r="D119" s="3"/>
      <c r="E119" s="4"/>
      <c r="F119" s="9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58"/>
      <c r="CV119" s="58"/>
      <c r="CW119" s="58"/>
      <c r="CX119" s="58"/>
      <c r="CY119" s="5"/>
      <c r="CZ119" s="5"/>
      <c r="DA119" s="5"/>
      <c r="DB119" s="6"/>
    </row>
    <row r="120" spans="1:106" ht="15.75" customHeight="1" x14ac:dyDescent="0.25">
      <c r="A120" s="6"/>
      <c r="B120" s="2"/>
      <c r="C120" s="3"/>
      <c r="D120" s="3"/>
      <c r="E120" s="4"/>
      <c r="F120" s="9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58"/>
      <c r="CV120" s="58"/>
      <c r="CW120" s="58"/>
      <c r="CX120" s="58"/>
      <c r="CY120" s="5"/>
      <c r="CZ120" s="5"/>
      <c r="DA120" s="5"/>
      <c r="DB120" s="6"/>
    </row>
    <row r="121" spans="1:106" ht="15.75" customHeight="1" x14ac:dyDescent="0.25">
      <c r="A121" s="6"/>
      <c r="B121" s="2"/>
      <c r="C121" s="3"/>
      <c r="D121" s="3"/>
      <c r="E121" s="4"/>
      <c r="F121" s="9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58"/>
      <c r="CV121" s="58"/>
      <c r="CW121" s="58"/>
      <c r="CX121" s="58"/>
      <c r="CY121" s="5"/>
      <c r="CZ121" s="5"/>
      <c r="DA121" s="5"/>
      <c r="DB121" s="6"/>
    </row>
    <row r="122" spans="1:106" ht="15.75" customHeight="1" x14ac:dyDescent="0.25">
      <c r="A122" s="6"/>
      <c r="B122" s="2"/>
      <c r="C122" s="3"/>
      <c r="D122" s="3"/>
      <c r="E122" s="4"/>
      <c r="F122" s="9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58"/>
      <c r="CV122" s="58"/>
      <c r="CW122" s="58"/>
      <c r="CX122" s="58"/>
      <c r="CY122" s="5"/>
      <c r="CZ122" s="5"/>
      <c r="DA122" s="5"/>
      <c r="DB122" s="6"/>
    </row>
    <row r="123" spans="1:106" ht="15.75" customHeight="1" x14ac:dyDescent="0.25">
      <c r="A123" s="6"/>
      <c r="B123" s="2"/>
      <c r="C123" s="3"/>
      <c r="D123" s="3"/>
      <c r="E123" s="4"/>
      <c r="F123" s="9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58"/>
      <c r="CV123" s="58"/>
      <c r="CW123" s="58"/>
      <c r="CX123" s="58"/>
      <c r="CY123" s="5"/>
      <c r="CZ123" s="5"/>
      <c r="DA123" s="5"/>
      <c r="DB123" s="6"/>
    </row>
    <row r="124" spans="1:106" ht="15.75" customHeight="1" x14ac:dyDescent="0.25">
      <c r="A124" s="6"/>
      <c r="B124" s="2"/>
      <c r="C124" s="3"/>
      <c r="D124" s="3"/>
      <c r="E124" s="4"/>
      <c r="F124" s="9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58"/>
      <c r="CV124" s="58"/>
      <c r="CW124" s="58"/>
      <c r="CX124" s="58"/>
      <c r="CY124" s="5"/>
      <c r="CZ124" s="5"/>
      <c r="DA124" s="5"/>
      <c r="DB124" s="6"/>
    </row>
    <row r="125" spans="1:106" ht="15.75" customHeight="1" x14ac:dyDescent="0.25">
      <c r="A125" s="6"/>
      <c r="B125" s="2"/>
      <c r="C125" s="3"/>
      <c r="D125" s="3"/>
      <c r="E125" s="4"/>
      <c r="F125" s="9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58"/>
      <c r="CV125" s="58"/>
      <c r="CW125" s="58"/>
      <c r="CX125" s="58"/>
      <c r="CY125" s="5"/>
      <c r="CZ125" s="5"/>
      <c r="DA125" s="5"/>
      <c r="DB125" s="6"/>
    </row>
    <row r="126" spans="1:106" ht="15.75" customHeight="1" x14ac:dyDescent="0.25">
      <c r="A126" s="6"/>
      <c r="B126" s="2"/>
      <c r="C126" s="3"/>
      <c r="D126" s="3"/>
      <c r="E126" s="4"/>
      <c r="F126" s="9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58"/>
      <c r="CV126" s="58"/>
      <c r="CW126" s="58"/>
      <c r="CX126" s="58"/>
      <c r="CY126" s="5"/>
      <c r="CZ126" s="5"/>
      <c r="DA126" s="5"/>
      <c r="DB126" s="6"/>
    </row>
    <row r="127" spans="1:106" ht="15.75" customHeight="1" x14ac:dyDescent="0.25">
      <c r="A127" s="6"/>
      <c r="B127" s="2"/>
      <c r="C127" s="3"/>
      <c r="D127" s="3"/>
      <c r="E127" s="4"/>
      <c r="F127" s="9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58"/>
      <c r="CV127" s="58"/>
      <c r="CW127" s="58"/>
      <c r="CX127" s="58"/>
      <c r="CY127" s="5"/>
      <c r="CZ127" s="5"/>
      <c r="DA127" s="5"/>
      <c r="DB127" s="6"/>
    </row>
    <row r="128" spans="1:106" ht="15.75" customHeight="1" x14ac:dyDescent="0.25">
      <c r="A128" s="6"/>
      <c r="B128" s="2"/>
      <c r="C128" s="3"/>
      <c r="D128" s="3"/>
      <c r="E128" s="4"/>
      <c r="F128" s="9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58"/>
      <c r="CV128" s="58"/>
      <c r="CW128" s="58"/>
      <c r="CX128" s="58"/>
      <c r="CY128" s="5"/>
      <c r="CZ128" s="5"/>
      <c r="DA128" s="5"/>
      <c r="DB128" s="6"/>
    </row>
    <row r="129" spans="1:106" ht="15.75" customHeight="1" x14ac:dyDescent="0.25">
      <c r="A129" s="6"/>
      <c r="B129" s="2"/>
      <c r="C129" s="3"/>
      <c r="D129" s="3"/>
      <c r="E129" s="4"/>
      <c r="F129" s="9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58"/>
      <c r="CV129" s="58"/>
      <c r="CW129" s="58"/>
      <c r="CX129" s="58"/>
      <c r="CY129" s="5"/>
      <c r="CZ129" s="5"/>
      <c r="DA129" s="5"/>
      <c r="DB129" s="6"/>
    </row>
    <row r="130" spans="1:106" ht="15.75" customHeight="1" x14ac:dyDescent="0.25">
      <c r="A130" s="6"/>
      <c r="B130" s="2"/>
      <c r="C130" s="3"/>
      <c r="D130" s="3"/>
      <c r="E130" s="4"/>
      <c r="F130" s="9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58"/>
      <c r="CV130" s="58"/>
      <c r="CW130" s="58"/>
      <c r="CX130" s="58"/>
      <c r="CY130" s="5"/>
      <c r="CZ130" s="5"/>
      <c r="DA130" s="5"/>
      <c r="DB130" s="6"/>
    </row>
    <row r="131" spans="1:106" ht="15.75" customHeight="1" x14ac:dyDescent="0.25">
      <c r="A131" s="6"/>
      <c r="B131" s="2"/>
      <c r="C131" s="3"/>
      <c r="D131" s="3"/>
      <c r="E131" s="4"/>
      <c r="F131" s="9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58"/>
      <c r="CV131" s="58"/>
      <c r="CW131" s="58"/>
      <c r="CX131" s="58"/>
      <c r="CY131" s="5"/>
      <c r="CZ131" s="5"/>
      <c r="DA131" s="5"/>
      <c r="DB131" s="6"/>
    </row>
    <row r="132" spans="1:106" ht="15.75" customHeight="1" x14ac:dyDescent="0.25">
      <c r="A132" s="6"/>
      <c r="B132" s="2"/>
      <c r="C132" s="3"/>
      <c r="D132" s="3"/>
      <c r="E132" s="4"/>
      <c r="F132" s="9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58"/>
      <c r="CV132" s="58"/>
      <c r="CW132" s="58"/>
      <c r="CX132" s="58"/>
      <c r="CY132" s="5"/>
      <c r="CZ132" s="5"/>
      <c r="DA132" s="5"/>
      <c r="DB132" s="6"/>
    </row>
    <row r="133" spans="1:106" ht="15.75" customHeight="1" x14ac:dyDescent="0.25">
      <c r="A133" s="6"/>
      <c r="B133" s="2"/>
      <c r="C133" s="3"/>
      <c r="D133" s="3"/>
      <c r="E133" s="4"/>
      <c r="F133" s="9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58"/>
      <c r="CV133" s="58"/>
      <c r="CW133" s="58"/>
      <c r="CX133" s="58"/>
      <c r="CY133" s="5"/>
      <c r="CZ133" s="5"/>
      <c r="DA133" s="5"/>
      <c r="DB133" s="6"/>
    </row>
    <row r="134" spans="1:106" ht="15.75" customHeight="1" x14ac:dyDescent="0.25">
      <c r="A134" s="6"/>
      <c r="B134" s="2"/>
      <c r="C134" s="3"/>
      <c r="D134" s="3"/>
      <c r="E134" s="4"/>
      <c r="F134" s="9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58"/>
      <c r="CV134" s="58"/>
      <c r="CW134" s="58"/>
      <c r="CX134" s="58"/>
      <c r="CY134" s="5"/>
      <c r="CZ134" s="5"/>
      <c r="DA134" s="5"/>
      <c r="DB134" s="6"/>
    </row>
    <row r="135" spans="1:106" ht="15.75" customHeight="1" x14ac:dyDescent="0.25">
      <c r="A135" s="6"/>
      <c r="B135" s="2"/>
      <c r="C135" s="3"/>
      <c r="D135" s="3"/>
      <c r="E135" s="4"/>
      <c r="F135" s="9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58"/>
      <c r="CV135" s="58"/>
      <c r="CW135" s="58"/>
      <c r="CX135" s="58"/>
      <c r="CY135" s="5"/>
      <c r="CZ135" s="5"/>
      <c r="DA135" s="5"/>
      <c r="DB135" s="6"/>
    </row>
    <row r="136" spans="1:106" ht="15.75" customHeight="1" x14ac:dyDescent="0.25">
      <c r="A136" s="6"/>
      <c r="B136" s="2"/>
      <c r="C136" s="3"/>
      <c r="D136" s="3"/>
      <c r="E136" s="4"/>
      <c r="F136" s="9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58"/>
      <c r="CV136" s="58"/>
      <c r="CW136" s="58"/>
      <c r="CX136" s="58"/>
      <c r="CY136" s="5"/>
      <c r="CZ136" s="5"/>
      <c r="DA136" s="5"/>
      <c r="DB136" s="6"/>
    </row>
    <row r="137" spans="1:106" ht="15.75" customHeight="1" x14ac:dyDescent="0.25">
      <c r="A137" s="6"/>
      <c r="B137" s="2"/>
      <c r="C137" s="3"/>
      <c r="D137" s="3"/>
      <c r="E137" s="4"/>
      <c r="F137" s="9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58"/>
      <c r="CV137" s="58"/>
      <c r="CW137" s="58"/>
      <c r="CX137" s="58"/>
      <c r="CY137" s="5"/>
      <c r="CZ137" s="5"/>
      <c r="DA137" s="5"/>
      <c r="DB137" s="6"/>
    </row>
    <row r="138" spans="1:106" ht="15.75" customHeight="1" x14ac:dyDescent="0.25">
      <c r="A138" s="6"/>
      <c r="B138" s="2"/>
      <c r="C138" s="3"/>
      <c r="D138" s="3"/>
      <c r="E138" s="4"/>
      <c r="F138" s="9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58"/>
      <c r="CV138" s="58"/>
      <c r="CW138" s="58"/>
      <c r="CX138" s="58"/>
      <c r="CY138" s="5"/>
      <c r="CZ138" s="5"/>
      <c r="DA138" s="5"/>
      <c r="DB138" s="6"/>
    </row>
    <row r="139" spans="1:106" ht="15.75" customHeight="1" x14ac:dyDescent="0.25">
      <c r="A139" s="6"/>
      <c r="B139" s="2"/>
      <c r="C139" s="3"/>
      <c r="D139" s="3"/>
      <c r="E139" s="4"/>
      <c r="F139" s="9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58"/>
      <c r="CV139" s="58"/>
      <c r="CW139" s="58"/>
      <c r="CX139" s="58"/>
      <c r="CY139" s="5"/>
      <c r="CZ139" s="5"/>
      <c r="DA139" s="5"/>
      <c r="DB139" s="6"/>
    </row>
    <row r="140" spans="1:106" ht="15.75" customHeight="1" x14ac:dyDescent="0.25">
      <c r="A140" s="6"/>
      <c r="B140" s="2"/>
      <c r="C140" s="3"/>
      <c r="D140" s="3"/>
      <c r="E140" s="4"/>
      <c r="F140" s="9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58"/>
      <c r="CV140" s="58"/>
      <c r="CW140" s="58"/>
      <c r="CX140" s="58"/>
      <c r="CY140" s="5"/>
      <c r="CZ140" s="5"/>
      <c r="DA140" s="5"/>
      <c r="DB140" s="6"/>
    </row>
    <row r="141" spans="1:106" ht="15.75" customHeight="1" x14ac:dyDescent="0.25">
      <c r="A141" s="6"/>
      <c r="B141" s="2"/>
      <c r="C141" s="3"/>
      <c r="D141" s="3"/>
      <c r="E141" s="4"/>
      <c r="F141" s="9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58"/>
      <c r="CV141" s="58"/>
      <c r="CW141" s="58"/>
      <c r="CX141" s="58"/>
      <c r="CY141" s="5"/>
      <c r="CZ141" s="5"/>
      <c r="DA141" s="5"/>
      <c r="DB141" s="6"/>
    </row>
    <row r="142" spans="1:106" ht="15.75" customHeight="1" x14ac:dyDescent="0.25">
      <c r="A142" s="6"/>
      <c r="B142" s="2"/>
      <c r="C142" s="3"/>
      <c r="D142" s="3"/>
      <c r="E142" s="4"/>
      <c r="F142" s="9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58"/>
      <c r="CV142" s="58"/>
      <c r="CW142" s="58"/>
      <c r="CX142" s="58"/>
      <c r="CY142" s="5"/>
      <c r="CZ142" s="5"/>
      <c r="DA142" s="5"/>
      <c r="DB142" s="6"/>
    </row>
    <row r="143" spans="1:106" ht="15.75" customHeight="1" x14ac:dyDescent="0.25">
      <c r="A143" s="6"/>
      <c r="B143" s="2"/>
      <c r="C143" s="3"/>
      <c r="D143" s="3"/>
      <c r="E143" s="4"/>
      <c r="F143" s="9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58"/>
      <c r="CV143" s="58"/>
      <c r="CW143" s="58"/>
      <c r="CX143" s="58"/>
      <c r="CY143" s="5"/>
      <c r="CZ143" s="5"/>
      <c r="DA143" s="5"/>
      <c r="DB143" s="6"/>
    </row>
    <row r="144" spans="1:106" ht="15.75" customHeight="1" x14ac:dyDescent="0.25">
      <c r="A144" s="6"/>
      <c r="B144" s="2"/>
      <c r="C144" s="3"/>
      <c r="D144" s="3"/>
      <c r="E144" s="4"/>
      <c r="F144" s="9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58"/>
      <c r="CV144" s="58"/>
      <c r="CW144" s="58"/>
      <c r="CX144" s="58"/>
      <c r="CY144" s="5"/>
      <c r="CZ144" s="5"/>
      <c r="DA144" s="5"/>
      <c r="DB144" s="6"/>
    </row>
    <row r="145" spans="1:106" ht="15.75" customHeight="1" x14ac:dyDescent="0.25">
      <c r="A145" s="6"/>
      <c r="B145" s="2"/>
      <c r="C145" s="3"/>
      <c r="D145" s="3"/>
      <c r="E145" s="4"/>
      <c r="F145" s="9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58"/>
      <c r="CV145" s="58"/>
      <c r="CW145" s="58"/>
      <c r="CX145" s="58"/>
      <c r="CY145" s="5"/>
      <c r="CZ145" s="5"/>
      <c r="DA145" s="5"/>
      <c r="DB145" s="6"/>
    </row>
    <row r="146" spans="1:106" ht="15.75" customHeight="1" x14ac:dyDescent="0.25">
      <c r="A146" s="6"/>
      <c r="B146" s="2"/>
      <c r="C146" s="3"/>
      <c r="D146" s="3"/>
      <c r="E146" s="4"/>
      <c r="F146" s="9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58"/>
      <c r="CV146" s="58"/>
      <c r="CW146" s="58"/>
      <c r="CX146" s="58"/>
      <c r="CY146" s="5"/>
      <c r="CZ146" s="5"/>
      <c r="DA146" s="5"/>
      <c r="DB146" s="6"/>
    </row>
    <row r="147" spans="1:106" ht="15.75" customHeight="1" x14ac:dyDescent="0.25">
      <c r="A147" s="6"/>
      <c r="B147" s="2"/>
      <c r="C147" s="3"/>
      <c r="D147" s="3"/>
      <c r="E147" s="4"/>
      <c r="F147" s="9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58"/>
      <c r="CV147" s="58"/>
      <c r="CW147" s="58"/>
      <c r="CX147" s="58"/>
      <c r="CY147" s="5"/>
      <c r="CZ147" s="5"/>
      <c r="DA147" s="5"/>
      <c r="DB147" s="6"/>
    </row>
    <row r="148" spans="1:106" ht="15.75" customHeight="1" x14ac:dyDescent="0.25">
      <c r="A148" s="6"/>
      <c r="B148" s="2"/>
      <c r="C148" s="3"/>
      <c r="D148" s="3"/>
      <c r="E148" s="4"/>
      <c r="F148" s="9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58"/>
      <c r="CV148" s="58"/>
      <c r="CW148" s="58"/>
      <c r="CX148" s="58"/>
      <c r="CY148" s="5"/>
      <c r="CZ148" s="5"/>
      <c r="DA148" s="5"/>
      <c r="DB148" s="6"/>
    </row>
    <row r="149" spans="1:106" ht="15.75" customHeight="1" x14ac:dyDescent="0.25">
      <c r="A149" s="6"/>
      <c r="B149" s="2"/>
      <c r="C149" s="3"/>
      <c r="D149" s="3"/>
      <c r="E149" s="4"/>
      <c r="F149" s="9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58"/>
      <c r="CV149" s="58"/>
      <c r="CW149" s="58"/>
      <c r="CX149" s="58"/>
      <c r="CY149" s="5"/>
      <c r="CZ149" s="5"/>
      <c r="DA149" s="5"/>
      <c r="DB149" s="6"/>
    </row>
    <row r="150" spans="1:106" ht="15.75" customHeight="1" x14ac:dyDescent="0.25">
      <c r="A150" s="6"/>
      <c r="B150" s="2"/>
      <c r="C150" s="3"/>
      <c r="D150" s="3"/>
      <c r="E150" s="4"/>
      <c r="F150" s="9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58"/>
      <c r="CV150" s="58"/>
      <c r="CW150" s="58"/>
      <c r="CX150" s="58"/>
      <c r="CY150" s="5"/>
      <c r="CZ150" s="5"/>
      <c r="DA150" s="5"/>
      <c r="DB150" s="6"/>
    </row>
    <row r="151" spans="1:106" ht="15.75" customHeight="1" x14ac:dyDescent="0.25">
      <c r="A151" s="6"/>
      <c r="B151" s="2"/>
      <c r="C151" s="3"/>
      <c r="D151" s="3"/>
      <c r="E151" s="4"/>
      <c r="F151" s="9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58"/>
      <c r="CV151" s="58"/>
      <c r="CW151" s="58"/>
      <c r="CX151" s="58"/>
      <c r="CY151" s="5"/>
      <c r="CZ151" s="5"/>
      <c r="DA151" s="5"/>
      <c r="DB151" s="6"/>
    </row>
    <row r="152" spans="1:106" ht="15.75" customHeight="1" x14ac:dyDescent="0.25">
      <c r="A152" s="6"/>
      <c r="B152" s="2"/>
      <c r="C152" s="3"/>
      <c r="D152" s="3"/>
      <c r="E152" s="4"/>
      <c r="F152" s="9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58"/>
      <c r="CV152" s="58"/>
      <c r="CW152" s="58"/>
      <c r="CX152" s="58"/>
      <c r="CY152" s="5"/>
      <c r="CZ152" s="5"/>
      <c r="DA152" s="5"/>
      <c r="DB152" s="6"/>
    </row>
    <row r="153" spans="1:106" ht="15.75" customHeight="1" x14ac:dyDescent="0.25">
      <c r="A153" s="6"/>
      <c r="B153" s="2"/>
      <c r="C153" s="3"/>
      <c r="D153" s="3"/>
      <c r="E153" s="4"/>
      <c r="F153" s="9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58"/>
      <c r="CV153" s="58"/>
      <c r="CW153" s="58"/>
      <c r="CX153" s="58"/>
      <c r="CY153" s="5"/>
      <c r="CZ153" s="5"/>
      <c r="DA153" s="5"/>
      <c r="DB153" s="6"/>
    </row>
    <row r="154" spans="1:106" ht="15.75" customHeight="1" x14ac:dyDescent="0.25">
      <c r="A154" s="6"/>
      <c r="B154" s="2"/>
      <c r="C154" s="3"/>
      <c r="D154" s="3"/>
      <c r="E154" s="4"/>
      <c r="F154" s="9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58"/>
      <c r="CV154" s="58"/>
      <c r="CW154" s="58"/>
      <c r="CX154" s="58"/>
      <c r="CY154" s="5"/>
      <c r="CZ154" s="5"/>
      <c r="DA154" s="5"/>
      <c r="DB154" s="6"/>
    </row>
    <row r="155" spans="1:106" ht="15.75" customHeight="1" x14ac:dyDescent="0.25">
      <c r="A155" s="6"/>
      <c r="B155" s="2"/>
      <c r="C155" s="3"/>
      <c r="D155" s="3"/>
      <c r="E155" s="4"/>
      <c r="F155" s="9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58"/>
      <c r="CV155" s="58"/>
      <c r="CW155" s="58"/>
      <c r="CX155" s="58"/>
      <c r="CY155" s="5"/>
      <c r="CZ155" s="5"/>
      <c r="DA155" s="5"/>
      <c r="DB155" s="6"/>
    </row>
    <row r="156" spans="1:106" ht="15.75" customHeight="1" x14ac:dyDescent="0.25">
      <c r="A156" s="6"/>
      <c r="B156" s="2"/>
      <c r="C156" s="3"/>
      <c r="D156" s="3"/>
      <c r="E156" s="4"/>
      <c r="F156" s="9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58"/>
      <c r="CV156" s="58"/>
      <c r="CW156" s="58"/>
      <c r="CX156" s="58"/>
      <c r="CY156" s="5"/>
      <c r="CZ156" s="5"/>
      <c r="DA156" s="5"/>
      <c r="DB156" s="6"/>
    </row>
    <row r="157" spans="1:106" ht="15.75" customHeight="1" x14ac:dyDescent="0.25">
      <c r="A157" s="6"/>
      <c r="B157" s="2"/>
      <c r="C157" s="3"/>
      <c r="D157" s="3"/>
      <c r="E157" s="4"/>
      <c r="F157" s="9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58"/>
      <c r="CV157" s="58"/>
      <c r="CW157" s="58"/>
      <c r="CX157" s="58"/>
      <c r="CY157" s="5"/>
      <c r="CZ157" s="5"/>
      <c r="DA157" s="5"/>
      <c r="DB157" s="6"/>
    </row>
    <row r="158" spans="1:106" ht="15.75" customHeight="1" x14ac:dyDescent="0.25">
      <c r="A158" s="6"/>
      <c r="B158" s="2"/>
      <c r="C158" s="3"/>
      <c r="D158" s="3"/>
      <c r="E158" s="4"/>
      <c r="F158" s="9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58"/>
      <c r="CV158" s="58"/>
      <c r="CW158" s="58"/>
      <c r="CX158" s="58"/>
      <c r="CY158" s="5"/>
      <c r="CZ158" s="5"/>
      <c r="DA158" s="5"/>
      <c r="DB158" s="6"/>
    </row>
    <row r="159" spans="1:106" ht="15.75" customHeight="1" x14ac:dyDescent="0.25">
      <c r="A159" s="6"/>
      <c r="B159" s="2"/>
      <c r="C159" s="3"/>
      <c r="D159" s="3"/>
      <c r="E159" s="4"/>
      <c r="F159" s="9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58"/>
      <c r="CV159" s="58"/>
      <c r="CW159" s="58"/>
      <c r="CX159" s="58"/>
      <c r="CY159" s="5"/>
      <c r="CZ159" s="5"/>
      <c r="DA159" s="5"/>
      <c r="DB159" s="6"/>
    </row>
    <row r="160" spans="1:106" ht="15.75" customHeight="1" x14ac:dyDescent="0.25">
      <c r="A160" s="6"/>
      <c r="B160" s="2"/>
      <c r="C160" s="3"/>
      <c r="D160" s="3"/>
      <c r="E160" s="4"/>
      <c r="F160" s="9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58"/>
      <c r="CV160" s="58"/>
      <c r="CW160" s="58"/>
      <c r="CX160" s="58"/>
      <c r="CY160" s="5"/>
      <c r="CZ160" s="5"/>
      <c r="DA160" s="5"/>
      <c r="DB160" s="6"/>
    </row>
    <row r="161" spans="1:106" ht="15.75" customHeight="1" x14ac:dyDescent="0.25">
      <c r="A161" s="6"/>
      <c r="B161" s="2"/>
      <c r="C161" s="3"/>
      <c r="D161" s="3"/>
      <c r="E161" s="4"/>
      <c r="F161" s="9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58"/>
      <c r="CV161" s="58"/>
      <c r="CW161" s="58"/>
      <c r="CX161" s="58"/>
      <c r="CY161" s="5"/>
      <c r="CZ161" s="5"/>
      <c r="DA161" s="5"/>
      <c r="DB161" s="6"/>
    </row>
    <row r="162" spans="1:106" ht="15.75" customHeight="1" x14ac:dyDescent="0.25">
      <c r="A162" s="6"/>
      <c r="B162" s="2"/>
      <c r="C162" s="3"/>
      <c r="D162" s="3"/>
      <c r="E162" s="4"/>
      <c r="F162" s="9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58"/>
      <c r="CV162" s="58"/>
      <c r="CW162" s="58"/>
      <c r="CX162" s="58"/>
      <c r="CY162" s="5"/>
      <c r="CZ162" s="5"/>
      <c r="DA162" s="5"/>
      <c r="DB162" s="6"/>
    </row>
    <row r="163" spans="1:106" ht="15.75" customHeight="1" x14ac:dyDescent="0.25">
      <c r="A163" s="6"/>
      <c r="B163" s="2"/>
      <c r="C163" s="3"/>
      <c r="D163" s="3"/>
      <c r="E163" s="4"/>
      <c r="F163" s="9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58"/>
      <c r="CV163" s="58"/>
      <c r="CW163" s="58"/>
      <c r="CX163" s="58"/>
      <c r="CY163" s="5"/>
      <c r="CZ163" s="5"/>
      <c r="DA163" s="5"/>
      <c r="DB163" s="6"/>
    </row>
    <row r="164" spans="1:106" ht="15.75" customHeight="1" x14ac:dyDescent="0.25">
      <c r="A164" s="6"/>
      <c r="B164" s="2"/>
      <c r="C164" s="3"/>
      <c r="D164" s="3"/>
      <c r="E164" s="4"/>
      <c r="F164" s="9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58"/>
      <c r="CV164" s="58"/>
      <c r="CW164" s="58"/>
      <c r="CX164" s="58"/>
      <c r="CY164" s="5"/>
      <c r="CZ164" s="5"/>
      <c r="DA164" s="5"/>
      <c r="DB164" s="6"/>
    </row>
    <row r="165" spans="1:106" ht="15.75" customHeight="1" x14ac:dyDescent="0.25">
      <c r="A165" s="6"/>
      <c r="B165" s="2"/>
      <c r="C165" s="3"/>
      <c r="D165" s="3"/>
      <c r="E165" s="4"/>
      <c r="F165" s="9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58"/>
      <c r="CV165" s="58"/>
      <c r="CW165" s="58"/>
      <c r="CX165" s="58"/>
      <c r="CY165" s="5"/>
      <c r="CZ165" s="5"/>
      <c r="DA165" s="5"/>
      <c r="DB165" s="6"/>
    </row>
    <row r="166" spans="1:106" ht="15.75" customHeight="1" x14ac:dyDescent="0.25">
      <c r="A166" s="6"/>
      <c r="B166" s="2"/>
      <c r="C166" s="3"/>
      <c r="D166" s="3"/>
      <c r="E166" s="4"/>
      <c r="F166" s="9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58"/>
      <c r="CV166" s="58"/>
      <c r="CW166" s="58"/>
      <c r="CX166" s="58"/>
      <c r="CY166" s="5"/>
      <c r="CZ166" s="5"/>
      <c r="DA166" s="5"/>
      <c r="DB166" s="6"/>
    </row>
    <row r="167" spans="1:106" ht="15.75" customHeight="1" x14ac:dyDescent="0.25">
      <c r="A167" s="6"/>
      <c r="B167" s="2"/>
      <c r="C167" s="3"/>
      <c r="D167" s="3"/>
      <c r="E167" s="4"/>
      <c r="F167" s="9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58"/>
      <c r="CV167" s="58"/>
      <c r="CW167" s="58"/>
      <c r="CX167" s="58"/>
      <c r="CY167" s="5"/>
      <c r="CZ167" s="5"/>
      <c r="DA167" s="5"/>
      <c r="DB167" s="6"/>
    </row>
    <row r="168" spans="1:106" ht="15.75" customHeight="1" x14ac:dyDescent="0.25">
      <c r="A168" s="6"/>
      <c r="B168" s="2"/>
      <c r="C168" s="3"/>
      <c r="D168" s="3"/>
      <c r="E168" s="4"/>
      <c r="F168" s="9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58"/>
      <c r="CV168" s="58"/>
      <c r="CW168" s="58"/>
      <c r="CX168" s="58"/>
      <c r="CY168" s="5"/>
      <c r="CZ168" s="5"/>
      <c r="DA168" s="5"/>
      <c r="DB168" s="6"/>
    </row>
    <row r="169" spans="1:106" ht="15.75" customHeight="1" x14ac:dyDescent="0.25">
      <c r="A169" s="6"/>
      <c r="B169" s="2"/>
      <c r="C169" s="3"/>
      <c r="D169" s="3"/>
      <c r="E169" s="4"/>
      <c r="F169" s="9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58"/>
      <c r="CV169" s="58"/>
      <c r="CW169" s="58"/>
      <c r="CX169" s="58"/>
      <c r="CY169" s="5"/>
      <c r="CZ169" s="5"/>
      <c r="DA169" s="5"/>
      <c r="DB169" s="6"/>
    </row>
    <row r="170" spans="1:106" ht="15.75" customHeight="1" x14ac:dyDescent="0.25">
      <c r="A170" s="6"/>
      <c r="B170" s="2"/>
      <c r="C170" s="3"/>
      <c r="D170" s="3"/>
      <c r="E170" s="4"/>
      <c r="F170" s="9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58"/>
      <c r="CV170" s="58"/>
      <c r="CW170" s="58"/>
      <c r="CX170" s="58"/>
      <c r="CY170" s="5"/>
      <c r="CZ170" s="5"/>
      <c r="DA170" s="5"/>
      <c r="DB170" s="6"/>
    </row>
    <row r="171" spans="1:106" ht="15.75" customHeight="1" x14ac:dyDescent="0.25">
      <c r="A171" s="6"/>
      <c r="B171" s="2"/>
      <c r="C171" s="3"/>
      <c r="D171" s="3"/>
      <c r="E171" s="4"/>
      <c r="F171" s="9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58"/>
      <c r="CV171" s="58"/>
      <c r="CW171" s="58"/>
      <c r="CX171" s="58"/>
      <c r="CY171" s="5"/>
      <c r="CZ171" s="5"/>
      <c r="DA171" s="5"/>
      <c r="DB171" s="6"/>
    </row>
    <row r="172" spans="1:106" ht="15.75" customHeight="1" x14ac:dyDescent="0.25">
      <c r="A172" s="6"/>
      <c r="B172" s="2"/>
      <c r="C172" s="3"/>
      <c r="D172" s="3"/>
      <c r="E172" s="4"/>
      <c r="F172" s="9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58"/>
      <c r="CV172" s="58"/>
      <c r="CW172" s="58"/>
      <c r="CX172" s="58"/>
      <c r="CY172" s="5"/>
      <c r="CZ172" s="5"/>
      <c r="DA172" s="5"/>
      <c r="DB172" s="6"/>
    </row>
    <row r="173" spans="1:106" ht="15.75" customHeight="1" x14ac:dyDescent="0.25">
      <c r="A173" s="6"/>
      <c r="B173" s="2"/>
      <c r="C173" s="3"/>
      <c r="D173" s="3"/>
      <c r="E173" s="4"/>
      <c r="F173" s="9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58"/>
      <c r="CV173" s="58"/>
      <c r="CW173" s="58"/>
      <c r="CX173" s="58"/>
      <c r="CY173" s="5"/>
      <c r="CZ173" s="5"/>
      <c r="DA173" s="5"/>
      <c r="DB173" s="6"/>
    </row>
    <row r="174" spans="1:106" ht="15.75" customHeight="1" x14ac:dyDescent="0.25">
      <c r="A174" s="6"/>
      <c r="B174" s="2"/>
      <c r="C174" s="3"/>
      <c r="D174" s="3"/>
      <c r="E174" s="4"/>
      <c r="F174" s="9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58"/>
      <c r="CV174" s="58"/>
      <c r="CW174" s="58"/>
      <c r="CX174" s="58"/>
      <c r="CY174" s="5"/>
      <c r="CZ174" s="5"/>
      <c r="DA174" s="5"/>
      <c r="DB174" s="6"/>
    </row>
    <row r="175" spans="1:106" ht="15.75" customHeight="1" x14ac:dyDescent="0.25">
      <c r="A175" s="6"/>
      <c r="B175" s="2"/>
      <c r="C175" s="3"/>
      <c r="D175" s="3"/>
      <c r="E175" s="4"/>
      <c r="F175" s="9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58"/>
      <c r="CV175" s="58"/>
      <c r="CW175" s="58"/>
      <c r="CX175" s="58"/>
      <c r="CY175" s="5"/>
      <c r="CZ175" s="5"/>
      <c r="DA175" s="5"/>
      <c r="DB175" s="6"/>
    </row>
    <row r="176" spans="1:106" ht="15.75" customHeight="1" x14ac:dyDescent="0.25">
      <c r="A176" s="6"/>
      <c r="B176" s="2"/>
      <c r="C176" s="3"/>
      <c r="D176" s="3"/>
      <c r="E176" s="4"/>
      <c r="F176" s="9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58"/>
      <c r="CV176" s="58"/>
      <c r="CW176" s="58"/>
      <c r="CX176" s="58"/>
      <c r="CY176" s="5"/>
      <c r="CZ176" s="5"/>
      <c r="DA176" s="5"/>
      <c r="DB176" s="6"/>
    </row>
    <row r="177" spans="1:106" ht="15.75" customHeight="1" x14ac:dyDescent="0.25">
      <c r="A177" s="6"/>
      <c r="B177" s="2"/>
      <c r="C177" s="3"/>
      <c r="D177" s="3"/>
      <c r="E177" s="4"/>
      <c r="F177" s="9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58"/>
      <c r="CV177" s="58"/>
      <c r="CW177" s="58"/>
      <c r="CX177" s="58"/>
      <c r="CY177" s="5"/>
      <c r="CZ177" s="5"/>
      <c r="DA177" s="5"/>
      <c r="DB177" s="6"/>
    </row>
    <row r="178" spans="1:106" ht="15.75" customHeight="1" x14ac:dyDescent="0.25">
      <c r="A178" s="6"/>
      <c r="B178" s="2"/>
      <c r="C178" s="3"/>
      <c r="D178" s="3"/>
      <c r="E178" s="4"/>
      <c r="F178" s="9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58"/>
      <c r="CV178" s="58"/>
      <c r="CW178" s="58"/>
      <c r="CX178" s="58"/>
      <c r="CY178" s="5"/>
      <c r="CZ178" s="5"/>
      <c r="DA178" s="5"/>
      <c r="DB178" s="6"/>
    </row>
    <row r="179" spans="1:106" ht="15.75" customHeight="1" x14ac:dyDescent="0.25">
      <c r="A179" s="6"/>
      <c r="B179" s="2"/>
      <c r="C179" s="3"/>
      <c r="D179" s="3"/>
      <c r="E179" s="4"/>
      <c r="F179" s="9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58"/>
      <c r="CV179" s="58"/>
      <c r="CW179" s="58"/>
      <c r="CX179" s="58"/>
      <c r="CY179" s="5"/>
      <c r="CZ179" s="5"/>
      <c r="DA179" s="5"/>
      <c r="DB179" s="6"/>
    </row>
    <row r="180" spans="1:106" ht="15.75" customHeight="1" x14ac:dyDescent="0.25">
      <c r="A180" s="6"/>
      <c r="B180" s="2"/>
      <c r="C180" s="3"/>
      <c r="D180" s="3"/>
      <c r="E180" s="4"/>
      <c r="F180" s="9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58"/>
      <c r="CV180" s="58"/>
      <c r="CW180" s="58"/>
      <c r="CX180" s="58"/>
      <c r="CY180" s="5"/>
      <c r="CZ180" s="5"/>
      <c r="DA180" s="5"/>
      <c r="DB180" s="6"/>
    </row>
    <row r="181" spans="1:106" ht="15.75" customHeight="1" x14ac:dyDescent="0.25">
      <c r="A181" s="6"/>
      <c r="B181" s="2"/>
      <c r="C181" s="3"/>
      <c r="D181" s="3"/>
      <c r="E181" s="4"/>
      <c r="F181" s="9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58"/>
      <c r="CV181" s="58"/>
      <c r="CW181" s="58"/>
      <c r="CX181" s="58"/>
      <c r="CY181" s="5"/>
      <c r="CZ181" s="5"/>
      <c r="DA181" s="5"/>
      <c r="DB181" s="6"/>
    </row>
    <row r="182" spans="1:106" ht="15.75" customHeight="1" x14ac:dyDescent="0.25">
      <c r="A182" s="6"/>
      <c r="B182" s="2"/>
      <c r="C182" s="3"/>
      <c r="D182" s="3"/>
      <c r="E182" s="4"/>
      <c r="F182" s="9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58"/>
      <c r="CV182" s="58"/>
      <c r="CW182" s="58"/>
      <c r="CX182" s="58"/>
      <c r="CY182" s="5"/>
      <c r="CZ182" s="5"/>
      <c r="DA182" s="5"/>
      <c r="DB182" s="6"/>
    </row>
    <row r="183" spans="1:106" ht="15.75" customHeight="1" x14ac:dyDescent="0.25">
      <c r="A183" s="6"/>
      <c r="B183" s="2"/>
      <c r="C183" s="3"/>
      <c r="D183" s="3"/>
      <c r="E183" s="4"/>
      <c r="F183" s="9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58"/>
      <c r="CV183" s="58"/>
      <c r="CW183" s="58"/>
      <c r="CX183" s="58"/>
      <c r="CY183" s="5"/>
      <c r="CZ183" s="5"/>
      <c r="DA183" s="5"/>
      <c r="DB183" s="6"/>
    </row>
    <row r="184" spans="1:106" ht="15.75" customHeight="1" x14ac:dyDescent="0.25">
      <c r="A184" s="6"/>
      <c r="B184" s="2"/>
      <c r="C184" s="3"/>
      <c r="D184" s="3"/>
      <c r="E184" s="4"/>
      <c r="F184" s="9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58"/>
      <c r="CV184" s="58"/>
      <c r="CW184" s="58"/>
      <c r="CX184" s="58"/>
      <c r="CY184" s="5"/>
      <c r="CZ184" s="5"/>
      <c r="DA184" s="5"/>
      <c r="DB184" s="6"/>
    </row>
    <row r="185" spans="1:106" ht="15.75" customHeight="1" x14ac:dyDescent="0.25">
      <c r="A185" s="6"/>
      <c r="B185" s="2"/>
      <c r="C185" s="3"/>
      <c r="D185" s="3"/>
      <c r="E185" s="4"/>
      <c r="F185" s="9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58"/>
      <c r="CV185" s="58"/>
      <c r="CW185" s="58"/>
      <c r="CX185" s="58"/>
      <c r="CY185" s="5"/>
      <c r="CZ185" s="5"/>
      <c r="DA185" s="5"/>
      <c r="DB185" s="6"/>
    </row>
    <row r="186" spans="1:106" ht="15.75" customHeight="1" x14ac:dyDescent="0.25">
      <c r="A186" s="6"/>
      <c r="B186" s="2"/>
      <c r="C186" s="3"/>
      <c r="D186" s="3"/>
      <c r="E186" s="4"/>
      <c r="F186" s="9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58"/>
      <c r="CV186" s="58"/>
      <c r="CW186" s="58"/>
      <c r="CX186" s="58"/>
      <c r="CY186" s="5"/>
      <c r="CZ186" s="5"/>
      <c r="DA186" s="5"/>
      <c r="DB186" s="6"/>
    </row>
    <row r="187" spans="1:106" ht="15.75" customHeight="1" x14ac:dyDescent="0.25">
      <c r="A187" s="6"/>
      <c r="B187" s="2"/>
      <c r="C187" s="3"/>
      <c r="D187" s="3"/>
      <c r="E187" s="4"/>
      <c r="F187" s="9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58"/>
      <c r="CV187" s="58"/>
      <c r="CW187" s="58"/>
      <c r="CX187" s="58"/>
      <c r="CY187" s="5"/>
      <c r="CZ187" s="5"/>
      <c r="DA187" s="5"/>
      <c r="DB187" s="6"/>
    </row>
    <row r="188" spans="1:106" ht="15.75" customHeight="1" x14ac:dyDescent="0.25">
      <c r="A188" s="6"/>
      <c r="B188" s="2"/>
      <c r="C188" s="3"/>
      <c r="D188" s="3"/>
      <c r="E188" s="4"/>
      <c r="F188" s="9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58"/>
      <c r="CV188" s="58"/>
      <c r="CW188" s="58"/>
      <c r="CX188" s="58"/>
      <c r="CY188" s="5"/>
      <c r="CZ188" s="5"/>
      <c r="DA188" s="5"/>
      <c r="DB188" s="6"/>
    </row>
    <row r="189" spans="1:106" ht="15.75" customHeight="1" x14ac:dyDescent="0.25">
      <c r="A189" s="6"/>
      <c r="B189" s="2"/>
      <c r="C189" s="3"/>
      <c r="D189" s="3"/>
      <c r="E189" s="4"/>
      <c r="F189" s="9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58"/>
      <c r="CV189" s="58"/>
      <c r="CW189" s="58"/>
      <c r="CX189" s="58"/>
      <c r="CY189" s="5"/>
      <c r="CZ189" s="5"/>
      <c r="DA189" s="5"/>
      <c r="DB189" s="6"/>
    </row>
    <row r="190" spans="1:106" ht="15.75" customHeight="1" x14ac:dyDescent="0.25">
      <c r="A190" s="6"/>
      <c r="B190" s="2"/>
      <c r="C190" s="3"/>
      <c r="D190" s="3"/>
      <c r="E190" s="4"/>
      <c r="F190" s="9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58"/>
      <c r="CV190" s="58"/>
      <c r="CW190" s="58"/>
      <c r="CX190" s="58"/>
      <c r="CY190" s="5"/>
      <c r="CZ190" s="5"/>
      <c r="DA190" s="5"/>
      <c r="DB190" s="6"/>
    </row>
    <row r="191" spans="1:106" ht="15.75" customHeight="1" x14ac:dyDescent="0.25">
      <c r="A191" s="6"/>
      <c r="B191" s="2"/>
      <c r="C191" s="3"/>
      <c r="D191" s="3"/>
      <c r="E191" s="4"/>
      <c r="F191" s="9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58"/>
      <c r="CV191" s="58"/>
      <c r="CW191" s="58"/>
      <c r="CX191" s="58"/>
      <c r="CY191" s="5"/>
      <c r="CZ191" s="5"/>
      <c r="DA191" s="5"/>
      <c r="DB191" s="6"/>
    </row>
    <row r="192" spans="1:106" ht="15.75" customHeight="1" x14ac:dyDescent="0.25">
      <c r="A192" s="6"/>
      <c r="B192" s="2"/>
      <c r="C192" s="3"/>
      <c r="D192" s="3"/>
      <c r="E192" s="4"/>
      <c r="F192" s="9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58"/>
      <c r="CV192" s="58"/>
      <c r="CW192" s="58"/>
      <c r="CX192" s="58"/>
      <c r="CY192" s="5"/>
      <c r="CZ192" s="5"/>
      <c r="DA192" s="5"/>
      <c r="DB192" s="6"/>
    </row>
    <row r="193" spans="1:106" ht="15.75" customHeight="1" x14ac:dyDescent="0.25">
      <c r="A193" s="6"/>
      <c r="B193" s="2"/>
      <c r="C193" s="3"/>
      <c r="D193" s="3"/>
      <c r="E193" s="4"/>
      <c r="F193" s="9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58"/>
      <c r="CV193" s="58"/>
      <c r="CW193" s="58"/>
      <c r="CX193" s="58"/>
      <c r="CY193" s="5"/>
      <c r="CZ193" s="5"/>
      <c r="DA193" s="5"/>
      <c r="DB193" s="6"/>
    </row>
    <row r="194" spans="1:106" ht="15.75" customHeight="1" x14ac:dyDescent="0.25">
      <c r="A194" s="6"/>
      <c r="B194" s="2"/>
      <c r="C194" s="3"/>
      <c r="D194" s="3"/>
      <c r="E194" s="4"/>
      <c r="F194" s="9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58"/>
      <c r="CV194" s="58"/>
      <c r="CW194" s="58"/>
      <c r="CX194" s="58"/>
      <c r="CY194" s="5"/>
      <c r="CZ194" s="5"/>
      <c r="DA194" s="5"/>
      <c r="DB194" s="6"/>
    </row>
    <row r="195" spans="1:106" ht="15.75" customHeight="1" x14ac:dyDescent="0.25">
      <c r="A195" s="6"/>
      <c r="B195" s="2"/>
      <c r="C195" s="3"/>
      <c r="D195" s="3"/>
      <c r="E195" s="4"/>
      <c r="F195" s="9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58"/>
      <c r="CV195" s="58"/>
      <c r="CW195" s="58"/>
      <c r="CX195" s="58"/>
      <c r="CY195" s="5"/>
      <c r="CZ195" s="5"/>
      <c r="DA195" s="5"/>
      <c r="DB195" s="6"/>
    </row>
    <row r="196" spans="1:106" ht="15.75" customHeight="1" x14ac:dyDescent="0.25">
      <c r="A196" s="6"/>
      <c r="B196" s="2"/>
      <c r="C196" s="3"/>
      <c r="D196" s="3"/>
      <c r="E196" s="4"/>
      <c r="F196" s="9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58"/>
      <c r="CV196" s="58"/>
      <c r="CW196" s="58"/>
      <c r="CX196" s="58"/>
      <c r="CY196" s="5"/>
      <c r="CZ196" s="5"/>
      <c r="DA196" s="5"/>
      <c r="DB196" s="6"/>
    </row>
    <row r="197" spans="1:106" ht="15.75" customHeight="1" x14ac:dyDescent="0.25">
      <c r="A197" s="6"/>
      <c r="B197" s="2"/>
      <c r="C197" s="3"/>
      <c r="D197" s="3"/>
      <c r="E197" s="4"/>
      <c r="F197" s="9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58"/>
      <c r="CV197" s="58"/>
      <c r="CW197" s="58"/>
      <c r="CX197" s="58"/>
      <c r="CY197" s="5"/>
      <c r="CZ197" s="5"/>
      <c r="DA197" s="5"/>
      <c r="DB197" s="6"/>
    </row>
    <row r="198" spans="1:106" ht="15.75" customHeight="1" x14ac:dyDescent="0.25">
      <c r="A198" s="6"/>
      <c r="B198" s="2"/>
      <c r="C198" s="3"/>
      <c r="D198" s="3"/>
      <c r="E198" s="4"/>
      <c r="F198" s="9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58"/>
      <c r="CV198" s="58"/>
      <c r="CW198" s="58"/>
      <c r="CX198" s="58"/>
      <c r="CY198" s="5"/>
      <c r="CZ198" s="5"/>
      <c r="DA198" s="5"/>
      <c r="DB198" s="6"/>
    </row>
    <row r="199" spans="1:106" ht="15.75" customHeight="1" x14ac:dyDescent="0.25">
      <c r="A199" s="6"/>
      <c r="B199" s="2"/>
      <c r="C199" s="3"/>
      <c r="D199" s="3"/>
      <c r="E199" s="4"/>
      <c r="F199" s="9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58"/>
      <c r="CV199" s="58"/>
      <c r="CW199" s="58"/>
      <c r="CX199" s="58"/>
      <c r="CY199" s="5"/>
      <c r="CZ199" s="5"/>
      <c r="DA199" s="5"/>
      <c r="DB199" s="6"/>
    </row>
    <row r="200" spans="1:106" ht="15.75" customHeight="1" x14ac:dyDescent="0.25">
      <c r="A200" s="6"/>
      <c r="B200" s="2"/>
      <c r="C200" s="3"/>
      <c r="D200" s="3"/>
      <c r="E200" s="4"/>
      <c r="F200" s="9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58"/>
      <c r="CV200" s="58"/>
      <c r="CW200" s="58"/>
      <c r="CX200" s="58"/>
      <c r="CY200" s="5"/>
      <c r="CZ200" s="5"/>
      <c r="DA200" s="5"/>
      <c r="DB200" s="6"/>
    </row>
    <row r="201" spans="1:106" ht="15.75" customHeight="1" x14ac:dyDescent="0.25">
      <c r="A201" s="6"/>
      <c r="B201" s="2"/>
      <c r="C201" s="3"/>
      <c r="D201" s="3"/>
      <c r="E201" s="4"/>
      <c r="F201" s="9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58"/>
      <c r="CV201" s="58"/>
      <c r="CW201" s="58"/>
      <c r="CX201" s="58"/>
      <c r="CY201" s="5"/>
      <c r="CZ201" s="5"/>
      <c r="DA201" s="5"/>
      <c r="DB201" s="6"/>
    </row>
    <row r="202" spans="1:106" ht="15.75" customHeight="1" x14ac:dyDescent="0.25">
      <c r="A202" s="6"/>
      <c r="B202" s="2"/>
      <c r="C202" s="3"/>
      <c r="D202" s="3"/>
      <c r="E202" s="4"/>
      <c r="F202" s="9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58"/>
      <c r="CV202" s="58"/>
      <c r="CW202" s="58"/>
      <c r="CX202" s="58"/>
      <c r="CY202" s="5"/>
      <c r="CZ202" s="5"/>
      <c r="DA202" s="5"/>
      <c r="DB202" s="6"/>
    </row>
    <row r="203" spans="1:106" ht="15.75" customHeight="1" x14ac:dyDescent="0.25">
      <c r="A203" s="6"/>
      <c r="B203" s="2"/>
      <c r="C203" s="3"/>
      <c r="D203" s="3"/>
      <c r="E203" s="4"/>
      <c r="F203" s="9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58"/>
      <c r="CV203" s="58"/>
      <c r="CW203" s="58"/>
      <c r="CX203" s="58"/>
      <c r="CY203" s="5"/>
      <c r="CZ203" s="5"/>
      <c r="DA203" s="5"/>
      <c r="DB203" s="6"/>
    </row>
    <row r="204" spans="1:106" ht="15.75" customHeight="1" x14ac:dyDescent="0.25">
      <c r="A204" s="6"/>
      <c r="B204" s="2"/>
      <c r="C204" s="3"/>
      <c r="D204" s="3"/>
      <c r="E204" s="4"/>
      <c r="F204" s="9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58"/>
      <c r="CV204" s="58"/>
      <c r="CW204" s="58"/>
      <c r="CX204" s="58"/>
      <c r="CY204" s="5"/>
      <c r="CZ204" s="5"/>
      <c r="DA204" s="5"/>
      <c r="DB204" s="6"/>
    </row>
    <row r="205" spans="1:106" ht="15.75" customHeight="1" x14ac:dyDescent="0.25">
      <c r="A205" s="6"/>
      <c r="B205" s="2"/>
      <c r="C205" s="3"/>
      <c r="D205" s="3"/>
      <c r="E205" s="4"/>
      <c r="F205" s="9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58"/>
      <c r="CV205" s="58"/>
      <c r="CW205" s="58"/>
      <c r="CX205" s="58"/>
      <c r="CY205" s="5"/>
      <c r="CZ205" s="5"/>
      <c r="DA205" s="5"/>
      <c r="DB205" s="6"/>
    </row>
    <row r="206" spans="1:106" ht="15.75" customHeight="1" x14ac:dyDescent="0.25">
      <c r="A206" s="6"/>
      <c r="B206" s="2"/>
      <c r="C206" s="3"/>
      <c r="D206" s="3"/>
      <c r="E206" s="4"/>
      <c r="F206" s="9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58"/>
      <c r="CV206" s="58"/>
      <c r="CW206" s="58"/>
      <c r="CX206" s="58"/>
      <c r="CY206" s="5"/>
      <c r="CZ206" s="5"/>
      <c r="DA206" s="5"/>
      <c r="DB206" s="6"/>
    </row>
    <row r="207" spans="1:106" ht="15.75" customHeight="1" x14ac:dyDescent="0.25">
      <c r="A207" s="6"/>
      <c r="B207" s="2"/>
      <c r="C207" s="3"/>
      <c r="D207" s="3"/>
      <c r="E207" s="4"/>
      <c r="F207" s="9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58"/>
      <c r="CV207" s="58"/>
      <c r="CW207" s="58"/>
      <c r="CX207" s="58"/>
      <c r="CY207" s="5"/>
      <c r="CZ207" s="5"/>
      <c r="DA207" s="5"/>
      <c r="DB207" s="6"/>
    </row>
    <row r="208" spans="1:106" ht="15.75" customHeight="1" x14ac:dyDescent="0.25">
      <c r="A208" s="6"/>
      <c r="B208" s="2"/>
      <c r="C208" s="3"/>
      <c r="D208" s="3"/>
      <c r="E208" s="4"/>
      <c r="F208" s="9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58"/>
      <c r="CV208" s="58"/>
      <c r="CW208" s="58"/>
      <c r="CX208" s="58"/>
      <c r="CY208" s="5"/>
      <c r="CZ208" s="5"/>
      <c r="DA208" s="5"/>
      <c r="DB208" s="6"/>
    </row>
    <row r="209" spans="1:106" ht="15.75" customHeight="1" x14ac:dyDescent="0.25">
      <c r="A209" s="6"/>
      <c r="B209" s="2"/>
      <c r="C209" s="3"/>
      <c r="D209" s="3"/>
      <c r="E209" s="4"/>
      <c r="F209" s="9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58"/>
      <c r="CV209" s="58"/>
      <c r="CW209" s="58"/>
      <c r="CX209" s="58"/>
      <c r="CY209" s="5"/>
      <c r="CZ209" s="5"/>
      <c r="DA209" s="5"/>
      <c r="DB209" s="6"/>
    </row>
    <row r="210" spans="1:106" ht="15.75" customHeight="1" x14ac:dyDescent="0.25">
      <c r="A210" s="6"/>
      <c r="B210" s="2"/>
      <c r="C210" s="3"/>
      <c r="D210" s="3"/>
      <c r="E210" s="4"/>
      <c r="F210" s="9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58"/>
      <c r="CV210" s="58"/>
      <c r="CW210" s="58"/>
      <c r="CX210" s="58"/>
      <c r="CY210" s="5"/>
      <c r="CZ210" s="5"/>
      <c r="DA210" s="5"/>
      <c r="DB210" s="6"/>
    </row>
    <row r="211" spans="1:106" ht="15.75" customHeight="1" x14ac:dyDescent="0.25">
      <c r="A211" s="6"/>
      <c r="B211" s="2"/>
      <c r="C211" s="3"/>
      <c r="D211" s="3"/>
      <c r="E211" s="4"/>
      <c r="F211" s="9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58"/>
      <c r="CV211" s="58"/>
      <c r="CW211" s="58"/>
      <c r="CX211" s="58"/>
      <c r="CY211" s="5"/>
      <c r="CZ211" s="5"/>
      <c r="DA211" s="5"/>
      <c r="DB211" s="6"/>
    </row>
    <row r="212" spans="1:106" ht="15.75" customHeight="1" x14ac:dyDescent="0.25">
      <c r="A212" s="6"/>
      <c r="B212" s="2"/>
      <c r="C212" s="3"/>
      <c r="D212" s="3"/>
      <c r="E212" s="4"/>
      <c r="F212" s="9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58"/>
      <c r="CV212" s="58"/>
      <c r="CW212" s="58"/>
      <c r="CX212" s="58"/>
      <c r="CY212" s="5"/>
      <c r="CZ212" s="5"/>
      <c r="DA212" s="5"/>
      <c r="DB212" s="6"/>
    </row>
    <row r="213" spans="1:106" ht="15.75" customHeight="1" x14ac:dyDescent="0.25">
      <c r="A213" s="6"/>
      <c r="B213" s="2"/>
      <c r="C213" s="3"/>
      <c r="D213" s="3"/>
      <c r="E213" s="4"/>
      <c r="F213" s="9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58"/>
      <c r="CV213" s="58"/>
      <c r="CW213" s="58"/>
      <c r="CX213" s="58"/>
      <c r="CY213" s="5"/>
      <c r="CZ213" s="5"/>
      <c r="DA213" s="5"/>
      <c r="DB213" s="6"/>
    </row>
    <row r="214" spans="1:106" ht="15.75" customHeight="1" x14ac:dyDescent="0.25">
      <c r="A214" s="6"/>
      <c r="B214" s="2"/>
      <c r="C214" s="3"/>
      <c r="D214" s="3"/>
      <c r="E214" s="4"/>
      <c r="F214" s="9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58"/>
      <c r="CV214" s="58"/>
      <c r="CW214" s="58"/>
      <c r="CX214" s="58"/>
      <c r="CY214" s="5"/>
      <c r="CZ214" s="5"/>
      <c r="DA214" s="5"/>
      <c r="DB214" s="6"/>
    </row>
    <row r="215" spans="1:106" ht="15.75" customHeight="1" x14ac:dyDescent="0.25">
      <c r="A215" s="6"/>
      <c r="B215" s="2"/>
      <c r="C215" s="3"/>
      <c r="D215" s="3"/>
      <c r="E215" s="4"/>
      <c r="F215" s="9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58"/>
      <c r="CV215" s="58"/>
      <c r="CW215" s="58"/>
      <c r="CX215" s="58"/>
      <c r="CY215" s="5"/>
      <c r="CZ215" s="5"/>
      <c r="DA215" s="5"/>
      <c r="DB215" s="6"/>
    </row>
    <row r="216" spans="1:106" ht="15.75" customHeight="1" x14ac:dyDescent="0.25">
      <c r="A216" s="6"/>
      <c r="B216" s="2"/>
      <c r="C216" s="3"/>
      <c r="D216" s="3"/>
      <c r="E216" s="4"/>
      <c r="F216" s="9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58"/>
      <c r="CV216" s="58"/>
      <c r="CW216" s="58"/>
      <c r="CX216" s="58"/>
      <c r="CY216" s="5"/>
      <c r="CZ216" s="5"/>
      <c r="DA216" s="5"/>
      <c r="DB216" s="6"/>
    </row>
    <row r="217" spans="1:106" ht="15.75" customHeight="1" x14ac:dyDescent="0.25">
      <c r="A217" s="6"/>
      <c r="B217" s="2"/>
      <c r="C217" s="3"/>
      <c r="D217" s="3"/>
      <c r="E217" s="4"/>
      <c r="F217" s="9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58"/>
      <c r="CV217" s="58"/>
      <c r="CW217" s="58"/>
      <c r="CX217" s="58"/>
      <c r="CY217" s="5"/>
      <c r="CZ217" s="5"/>
      <c r="DA217" s="5"/>
      <c r="DB217" s="6"/>
    </row>
    <row r="218" spans="1:106" ht="15.75" customHeight="1" x14ac:dyDescent="0.25">
      <c r="A218" s="6"/>
      <c r="B218" s="2"/>
      <c r="C218" s="3"/>
      <c r="D218" s="3"/>
      <c r="E218" s="4"/>
      <c r="F218" s="9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58"/>
      <c r="CV218" s="58"/>
      <c r="CW218" s="58"/>
      <c r="CX218" s="58"/>
      <c r="CY218" s="5"/>
      <c r="CZ218" s="5"/>
      <c r="DA218" s="5"/>
      <c r="DB218" s="6"/>
    </row>
    <row r="219" spans="1:106" ht="15.75" customHeight="1" x14ac:dyDescent="0.25">
      <c r="A219" s="6"/>
      <c r="B219" s="2"/>
      <c r="C219" s="3"/>
      <c r="D219" s="3"/>
      <c r="E219" s="4"/>
      <c r="F219" s="9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58"/>
      <c r="CV219" s="58"/>
      <c r="CW219" s="58"/>
      <c r="CX219" s="58"/>
      <c r="CY219" s="5"/>
      <c r="CZ219" s="5"/>
      <c r="DA219" s="5"/>
      <c r="DB219" s="6"/>
    </row>
    <row r="220" spans="1:106" ht="15.75" customHeight="1" x14ac:dyDescent="0.25">
      <c r="A220" s="6"/>
      <c r="B220" s="2"/>
      <c r="C220" s="3"/>
      <c r="D220" s="3"/>
      <c r="E220" s="4"/>
      <c r="F220" s="9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58"/>
      <c r="CV220" s="58"/>
      <c r="CW220" s="58"/>
      <c r="CX220" s="58"/>
      <c r="CY220" s="5"/>
      <c r="CZ220" s="5"/>
      <c r="DA220" s="5"/>
      <c r="DB220" s="6"/>
    </row>
    <row r="221" spans="1:106" ht="15.75" customHeight="1" x14ac:dyDescent="0.25">
      <c r="A221" s="6"/>
      <c r="B221" s="2"/>
      <c r="C221" s="3"/>
      <c r="D221" s="3"/>
      <c r="E221" s="4"/>
      <c r="F221" s="9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58"/>
      <c r="CV221" s="58"/>
      <c r="CW221" s="58"/>
      <c r="CX221" s="58"/>
      <c r="CY221" s="5"/>
      <c r="CZ221" s="5"/>
      <c r="DA221" s="5"/>
      <c r="DB221" s="6"/>
    </row>
    <row r="222" spans="1:106" ht="15.75" customHeight="1" x14ac:dyDescent="0.25">
      <c r="A222" s="6"/>
      <c r="B222" s="2"/>
      <c r="C222" s="3"/>
      <c r="D222" s="3"/>
      <c r="E222" s="4"/>
      <c r="F222" s="9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58"/>
      <c r="CV222" s="58"/>
      <c r="CW222" s="58"/>
      <c r="CX222" s="58"/>
      <c r="CY222" s="5"/>
      <c r="CZ222" s="5"/>
      <c r="DA222" s="5"/>
      <c r="DB222" s="6"/>
    </row>
    <row r="223" spans="1:106" ht="15.75" customHeight="1" x14ac:dyDescent="0.25">
      <c r="A223" s="6"/>
      <c r="B223" s="2"/>
      <c r="C223" s="3"/>
      <c r="D223" s="3"/>
      <c r="E223" s="4"/>
      <c r="F223" s="9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58"/>
      <c r="CV223" s="58"/>
      <c r="CW223" s="58"/>
      <c r="CX223" s="58"/>
      <c r="CY223" s="5"/>
      <c r="CZ223" s="5"/>
      <c r="DA223" s="5"/>
      <c r="DB223" s="6"/>
    </row>
    <row r="224" spans="1:106" ht="15.75" customHeight="1" x14ac:dyDescent="0.25">
      <c r="A224" s="6"/>
      <c r="B224" s="2"/>
      <c r="C224" s="3"/>
      <c r="D224" s="3"/>
      <c r="E224" s="4"/>
      <c r="F224" s="9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58"/>
      <c r="CV224" s="58"/>
      <c r="CW224" s="58"/>
      <c r="CX224" s="58"/>
      <c r="CY224" s="5"/>
      <c r="CZ224" s="5"/>
      <c r="DA224" s="5"/>
      <c r="DB224" s="6"/>
    </row>
    <row r="225" spans="1:106" ht="15.75" customHeight="1" x14ac:dyDescent="0.25">
      <c r="A225" s="6"/>
      <c r="B225" s="2"/>
      <c r="C225" s="3"/>
      <c r="D225" s="3"/>
      <c r="E225" s="4"/>
      <c r="F225" s="9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58"/>
      <c r="CV225" s="58"/>
      <c r="CW225" s="58"/>
      <c r="CX225" s="58"/>
      <c r="CY225" s="5"/>
      <c r="CZ225" s="5"/>
      <c r="DA225" s="5"/>
      <c r="DB225" s="6"/>
    </row>
    <row r="226" spans="1:106" ht="15.75" customHeight="1" x14ac:dyDescent="0.25">
      <c r="A226" s="6"/>
      <c r="B226" s="2"/>
      <c r="C226" s="3"/>
      <c r="D226" s="3"/>
      <c r="E226" s="4"/>
      <c r="F226" s="9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58"/>
      <c r="CV226" s="58"/>
      <c r="CW226" s="58"/>
      <c r="CX226" s="58"/>
      <c r="CY226" s="5"/>
      <c r="CZ226" s="5"/>
      <c r="DA226" s="5"/>
      <c r="DB226" s="6"/>
    </row>
    <row r="227" spans="1:106" ht="15.75" customHeight="1" x14ac:dyDescent="0.25">
      <c r="A227" s="6"/>
      <c r="B227" s="2"/>
      <c r="C227" s="3"/>
      <c r="D227" s="3"/>
      <c r="E227" s="4"/>
      <c r="F227" s="9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58"/>
      <c r="CV227" s="58"/>
      <c r="CW227" s="58"/>
      <c r="CX227" s="58"/>
      <c r="CY227" s="5"/>
      <c r="CZ227" s="5"/>
      <c r="DA227" s="5"/>
      <c r="DB227" s="6"/>
    </row>
    <row r="228" spans="1:106" ht="15.75" customHeight="1" x14ac:dyDescent="0.25">
      <c r="A228" s="6"/>
      <c r="B228" s="2"/>
      <c r="C228" s="3"/>
      <c r="D228" s="3"/>
      <c r="E228" s="4"/>
      <c r="F228" s="9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58"/>
      <c r="CV228" s="58"/>
      <c r="CW228" s="58"/>
      <c r="CX228" s="58"/>
      <c r="CY228" s="5"/>
      <c r="CZ228" s="5"/>
      <c r="DA228" s="5"/>
      <c r="DB228" s="6"/>
    </row>
    <row r="229" spans="1:106" ht="15.75" customHeight="1" x14ac:dyDescent="0.25">
      <c r="A229" s="6"/>
      <c r="B229" s="2"/>
      <c r="C229" s="3"/>
      <c r="D229" s="3"/>
      <c r="E229" s="4"/>
      <c r="F229" s="9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58"/>
      <c r="CV229" s="58"/>
      <c r="CW229" s="58"/>
      <c r="CX229" s="58"/>
      <c r="CY229" s="5"/>
      <c r="CZ229" s="5"/>
      <c r="DA229" s="5"/>
      <c r="DB229" s="6"/>
    </row>
    <row r="230" spans="1:106" ht="15.75" customHeight="1" x14ac:dyDescent="0.25">
      <c r="A230" s="6"/>
      <c r="B230" s="2"/>
      <c r="C230" s="3"/>
      <c r="D230" s="3"/>
      <c r="E230" s="4"/>
      <c r="F230" s="9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58"/>
      <c r="CV230" s="58"/>
      <c r="CW230" s="58"/>
      <c r="CX230" s="58"/>
      <c r="CY230" s="5"/>
      <c r="CZ230" s="5"/>
      <c r="DA230" s="5"/>
      <c r="DB230" s="6"/>
    </row>
    <row r="231" spans="1:106" ht="15.75" customHeight="1" x14ac:dyDescent="0.25">
      <c r="A231" s="6"/>
      <c r="B231" s="2"/>
      <c r="C231" s="3"/>
      <c r="D231" s="3"/>
      <c r="E231" s="4"/>
      <c r="F231" s="9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58"/>
      <c r="CV231" s="58"/>
      <c r="CW231" s="58"/>
      <c r="CX231" s="58"/>
      <c r="CY231" s="5"/>
      <c r="CZ231" s="5"/>
      <c r="DA231" s="5"/>
      <c r="DB231" s="6"/>
    </row>
    <row r="232" spans="1:106" ht="15.75" customHeight="1" x14ac:dyDescent="0.25">
      <c r="A232" s="6"/>
      <c r="B232" s="2"/>
      <c r="C232" s="3"/>
      <c r="D232" s="3"/>
      <c r="E232" s="4"/>
      <c r="F232" s="9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58"/>
      <c r="CV232" s="58"/>
      <c r="CW232" s="58"/>
      <c r="CX232" s="58"/>
      <c r="CY232" s="5"/>
      <c r="CZ232" s="5"/>
      <c r="DA232" s="5"/>
      <c r="DB232" s="6"/>
    </row>
    <row r="233" spans="1:106" ht="15.75" customHeight="1" x14ac:dyDescent="0.25">
      <c r="A233" s="6"/>
      <c r="B233" s="2"/>
      <c r="C233" s="3"/>
      <c r="D233" s="3"/>
      <c r="E233" s="4"/>
      <c r="F233" s="9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58"/>
      <c r="CV233" s="58"/>
      <c r="CW233" s="58"/>
      <c r="CX233" s="58"/>
      <c r="CY233" s="5"/>
      <c r="CZ233" s="5"/>
      <c r="DA233" s="5"/>
      <c r="DB233" s="6"/>
    </row>
    <row r="234" spans="1:106" ht="15.75" customHeight="1" x14ac:dyDescent="0.25">
      <c r="A234" s="6"/>
      <c r="B234" s="2"/>
      <c r="C234" s="3"/>
      <c r="D234" s="3"/>
      <c r="E234" s="4"/>
      <c r="F234" s="9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58"/>
      <c r="CV234" s="58"/>
      <c r="CW234" s="58"/>
      <c r="CX234" s="58"/>
      <c r="CY234" s="5"/>
      <c r="CZ234" s="5"/>
      <c r="DA234" s="5"/>
      <c r="DB234" s="6"/>
    </row>
    <row r="235" spans="1:106" ht="15.75" customHeight="1" x14ac:dyDescent="0.25">
      <c r="A235" s="6"/>
      <c r="B235" s="2"/>
      <c r="C235" s="3"/>
      <c r="D235" s="3"/>
      <c r="E235" s="4"/>
      <c r="F235" s="9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58"/>
      <c r="CV235" s="58"/>
      <c r="CW235" s="58"/>
      <c r="CX235" s="58"/>
      <c r="CY235" s="5"/>
      <c r="CZ235" s="5"/>
      <c r="DA235" s="5"/>
      <c r="DB235" s="6"/>
    </row>
    <row r="236" spans="1:106" ht="15.75" customHeight="1" x14ac:dyDescent="0.25">
      <c r="A236" s="6"/>
      <c r="B236" s="2"/>
      <c r="C236" s="3"/>
      <c r="D236" s="3"/>
      <c r="E236" s="4"/>
      <c r="F236" s="9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58"/>
      <c r="CV236" s="58"/>
      <c r="CW236" s="58"/>
      <c r="CX236" s="58"/>
      <c r="CY236" s="5"/>
      <c r="CZ236" s="5"/>
      <c r="DA236" s="5"/>
      <c r="DB236" s="6"/>
    </row>
    <row r="237" spans="1:106" ht="15.75" customHeight="1" x14ac:dyDescent="0.25">
      <c r="A237" s="6"/>
      <c r="B237" s="2"/>
      <c r="C237" s="3"/>
      <c r="D237" s="3"/>
      <c r="E237" s="4"/>
      <c r="F237" s="9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58"/>
      <c r="CV237" s="58"/>
      <c r="CW237" s="58"/>
      <c r="CX237" s="58"/>
      <c r="CY237" s="5"/>
      <c r="CZ237" s="5"/>
      <c r="DA237" s="5"/>
      <c r="DB237" s="6"/>
    </row>
    <row r="238" spans="1:106" ht="15.75" customHeight="1" x14ac:dyDescent="0.25">
      <c r="A238" s="6"/>
      <c r="B238" s="2"/>
      <c r="C238" s="3"/>
      <c r="D238" s="3"/>
      <c r="E238" s="4"/>
      <c r="F238" s="9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58"/>
      <c r="CV238" s="58"/>
      <c r="CW238" s="58"/>
      <c r="CX238" s="58"/>
      <c r="CY238" s="5"/>
      <c r="CZ238" s="5"/>
      <c r="DA238" s="5"/>
      <c r="DB238" s="6"/>
    </row>
    <row r="239" spans="1:106" ht="15.75" customHeight="1" x14ac:dyDescent="0.25">
      <c r="A239" s="6"/>
      <c r="B239" s="2"/>
      <c r="C239" s="3"/>
      <c r="D239" s="3"/>
      <c r="E239" s="4"/>
      <c r="F239" s="9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58"/>
      <c r="CV239" s="58"/>
      <c r="CW239" s="58"/>
      <c r="CX239" s="58"/>
      <c r="CY239" s="5"/>
      <c r="CZ239" s="5"/>
      <c r="DA239" s="5"/>
      <c r="DB239" s="6"/>
    </row>
    <row r="240" spans="1:106" ht="15.75" customHeight="1" x14ac:dyDescent="0.25">
      <c r="A240" s="6"/>
      <c r="B240" s="2"/>
      <c r="C240" s="3"/>
      <c r="D240" s="3"/>
      <c r="E240" s="4"/>
      <c r="F240" s="9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58"/>
      <c r="CV240" s="58"/>
      <c r="CW240" s="58"/>
      <c r="CX240" s="58"/>
      <c r="CY240" s="5"/>
      <c r="CZ240" s="5"/>
      <c r="DA240" s="5"/>
      <c r="DB240" s="6"/>
    </row>
    <row r="241" spans="1:106" ht="15.75" customHeight="1" x14ac:dyDescent="0.25">
      <c r="A241" s="6"/>
      <c r="B241" s="2"/>
      <c r="C241" s="3"/>
      <c r="D241" s="3"/>
      <c r="E241" s="4"/>
      <c r="F241" s="9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58"/>
      <c r="CV241" s="58"/>
      <c r="CW241" s="58"/>
      <c r="CX241" s="58"/>
      <c r="CY241" s="5"/>
      <c r="CZ241" s="5"/>
      <c r="DA241" s="5"/>
      <c r="DB241" s="6"/>
    </row>
    <row r="242" spans="1:106" ht="15.75" customHeight="1" x14ac:dyDescent="0.25">
      <c r="A242" s="6"/>
      <c r="B242" s="2"/>
      <c r="C242" s="3"/>
      <c r="D242" s="3"/>
      <c r="E242" s="4"/>
      <c r="F242" s="9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58"/>
      <c r="CV242" s="58"/>
      <c r="CW242" s="58"/>
      <c r="CX242" s="58"/>
      <c r="CY242" s="5"/>
      <c r="CZ242" s="5"/>
      <c r="DA242" s="5"/>
      <c r="DB242" s="6"/>
    </row>
    <row r="243" spans="1:106" ht="15.75" customHeight="1" x14ac:dyDescent="0.25">
      <c r="A243" s="6"/>
      <c r="B243" s="2"/>
      <c r="C243" s="3"/>
      <c r="D243" s="3"/>
      <c r="E243" s="4"/>
      <c r="F243" s="9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58"/>
      <c r="CV243" s="58"/>
      <c r="CW243" s="58"/>
      <c r="CX243" s="58"/>
      <c r="CY243" s="5"/>
      <c r="CZ243" s="5"/>
      <c r="DA243" s="5"/>
      <c r="DB243" s="6"/>
    </row>
    <row r="244" spans="1:106" ht="15.75" customHeight="1" x14ac:dyDescent="0.25">
      <c r="A244" s="6"/>
      <c r="B244" s="2"/>
      <c r="C244" s="3"/>
      <c r="D244" s="3"/>
      <c r="E244" s="4"/>
      <c r="F244" s="9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58"/>
      <c r="CV244" s="58"/>
      <c r="CW244" s="58"/>
      <c r="CX244" s="58"/>
      <c r="CY244" s="5"/>
      <c r="CZ244" s="5"/>
      <c r="DA244" s="5"/>
      <c r="DB244" s="6"/>
    </row>
    <row r="245" spans="1:106" ht="15.75" customHeight="1" x14ac:dyDescent="0.25">
      <c r="A245" s="6"/>
      <c r="B245" s="2"/>
      <c r="C245" s="3"/>
      <c r="D245" s="3"/>
      <c r="E245" s="4"/>
      <c r="F245" s="9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58"/>
      <c r="CV245" s="58"/>
      <c r="CW245" s="58"/>
      <c r="CX245" s="58"/>
      <c r="CY245" s="5"/>
      <c r="CZ245" s="5"/>
      <c r="DA245" s="5"/>
      <c r="DB245" s="6"/>
    </row>
    <row r="246" spans="1:106" ht="15.75" customHeight="1" x14ac:dyDescent="0.25">
      <c r="A246" s="6"/>
      <c r="B246" s="2"/>
      <c r="C246" s="3"/>
      <c r="D246" s="3"/>
      <c r="E246" s="4"/>
      <c r="F246" s="9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58"/>
      <c r="CV246" s="58"/>
      <c r="CW246" s="58"/>
      <c r="CX246" s="58"/>
      <c r="CY246" s="5"/>
      <c r="CZ246" s="5"/>
      <c r="DA246" s="5"/>
      <c r="DB246" s="6"/>
    </row>
    <row r="247" spans="1:106" ht="15.75" customHeight="1" x14ac:dyDescent="0.25">
      <c r="A247" s="6"/>
      <c r="B247" s="2"/>
      <c r="C247" s="3"/>
      <c r="D247" s="3"/>
      <c r="E247" s="4"/>
      <c r="F247" s="9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58"/>
      <c r="CV247" s="58"/>
      <c r="CW247" s="58"/>
      <c r="CX247" s="58"/>
      <c r="CY247" s="5"/>
      <c r="CZ247" s="5"/>
      <c r="DA247" s="5"/>
      <c r="DB247" s="6"/>
    </row>
    <row r="248" spans="1:106" ht="15.75" customHeight="1" x14ac:dyDescent="0.25">
      <c r="A248" s="6"/>
      <c r="B248" s="2"/>
      <c r="C248" s="3"/>
      <c r="D248" s="3"/>
      <c r="E248" s="4"/>
      <c r="F248" s="9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58"/>
      <c r="CV248" s="58"/>
      <c r="CW248" s="58"/>
      <c r="CX248" s="58"/>
      <c r="CY248" s="5"/>
      <c r="CZ248" s="5"/>
      <c r="DA248" s="5"/>
      <c r="DB248" s="6"/>
    </row>
    <row r="249" spans="1:106" ht="15.75" customHeight="1" x14ac:dyDescent="0.25">
      <c r="A249" s="6"/>
      <c r="B249" s="2"/>
      <c r="C249" s="3"/>
      <c r="D249" s="3"/>
      <c r="E249" s="4"/>
      <c r="F249" s="9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58"/>
      <c r="CV249" s="58"/>
      <c r="CW249" s="58"/>
      <c r="CX249" s="58"/>
      <c r="CY249" s="5"/>
      <c r="CZ249" s="5"/>
      <c r="DA249" s="5"/>
      <c r="DB249" s="6"/>
    </row>
    <row r="250" spans="1:106" ht="15.75" customHeight="1" x14ac:dyDescent="0.25">
      <c r="A250" s="6"/>
      <c r="B250" s="2"/>
      <c r="C250" s="3"/>
      <c r="D250" s="3"/>
      <c r="E250" s="4"/>
      <c r="F250" s="9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58"/>
      <c r="CV250" s="58"/>
      <c r="CW250" s="58"/>
      <c r="CX250" s="58"/>
      <c r="CY250" s="5"/>
      <c r="CZ250" s="5"/>
      <c r="DA250" s="5"/>
      <c r="DB250" s="6"/>
    </row>
    <row r="251" spans="1:106" ht="15.75" customHeight="1" x14ac:dyDescent="0.25">
      <c r="A251" s="6"/>
      <c r="B251" s="2"/>
      <c r="C251" s="3"/>
      <c r="D251" s="3"/>
      <c r="E251" s="4"/>
      <c r="F251" s="9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58"/>
      <c r="CV251" s="58"/>
      <c r="CW251" s="58"/>
      <c r="CX251" s="58"/>
      <c r="CY251" s="5"/>
      <c r="CZ251" s="5"/>
      <c r="DA251" s="5"/>
      <c r="DB251" s="6"/>
    </row>
    <row r="252" spans="1:106" ht="15.75" customHeight="1" x14ac:dyDescent="0.25">
      <c r="A252" s="6"/>
      <c r="B252" s="2"/>
      <c r="C252" s="3"/>
      <c r="D252" s="3"/>
      <c r="E252" s="4"/>
      <c r="F252" s="9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58"/>
      <c r="CV252" s="58"/>
      <c r="CW252" s="58"/>
      <c r="CX252" s="58"/>
      <c r="CY252" s="5"/>
      <c r="CZ252" s="5"/>
      <c r="DA252" s="5"/>
      <c r="DB252" s="6"/>
    </row>
    <row r="253" spans="1:106" ht="15.75" customHeight="1" x14ac:dyDescent="0.25">
      <c r="A253" s="6"/>
      <c r="B253" s="2"/>
      <c r="C253" s="3"/>
      <c r="D253" s="3"/>
      <c r="E253" s="4"/>
      <c r="F253" s="9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58"/>
      <c r="CV253" s="58"/>
      <c r="CW253" s="58"/>
      <c r="CX253" s="58"/>
      <c r="CY253" s="5"/>
      <c r="CZ253" s="5"/>
      <c r="DA253" s="5"/>
      <c r="DB253" s="6"/>
    </row>
    <row r="254" spans="1:106" ht="15.75" customHeight="1" x14ac:dyDescent="0.25">
      <c r="A254" s="6"/>
      <c r="B254" s="2"/>
      <c r="C254" s="3"/>
      <c r="D254" s="3"/>
      <c r="E254" s="4"/>
      <c r="F254" s="9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58"/>
      <c r="CV254" s="58"/>
      <c r="CW254" s="58"/>
      <c r="CX254" s="58"/>
      <c r="CY254" s="5"/>
      <c r="CZ254" s="5"/>
      <c r="DA254" s="5"/>
      <c r="DB254" s="6"/>
    </row>
    <row r="255" spans="1:106" ht="15.75" customHeight="1" x14ac:dyDescent="0.25">
      <c r="A255" s="6"/>
      <c r="B255" s="2"/>
      <c r="C255" s="3"/>
      <c r="D255" s="3"/>
      <c r="E255" s="4"/>
      <c r="F255" s="9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58"/>
      <c r="CV255" s="58"/>
      <c r="CW255" s="58"/>
      <c r="CX255" s="58"/>
      <c r="CY255" s="5"/>
      <c r="CZ255" s="5"/>
      <c r="DA255" s="5"/>
      <c r="DB255" s="6"/>
    </row>
    <row r="256" spans="1:106" ht="15.75" customHeight="1" x14ac:dyDescent="0.25">
      <c r="A256" s="6"/>
      <c r="B256" s="2"/>
      <c r="C256" s="3"/>
      <c r="D256" s="3"/>
      <c r="E256" s="4"/>
      <c r="F256" s="9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58"/>
      <c r="CV256" s="58"/>
      <c r="CW256" s="58"/>
      <c r="CX256" s="58"/>
      <c r="CY256" s="5"/>
      <c r="CZ256" s="5"/>
      <c r="DA256" s="5"/>
      <c r="DB256" s="6"/>
    </row>
    <row r="257" spans="1:106" ht="15.75" customHeight="1" x14ac:dyDescent="0.25">
      <c r="A257" s="6"/>
      <c r="B257" s="2"/>
      <c r="C257" s="3"/>
      <c r="D257" s="3"/>
      <c r="E257" s="4"/>
      <c r="F257" s="9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58"/>
      <c r="CV257" s="58"/>
      <c r="CW257" s="58"/>
      <c r="CX257" s="58"/>
      <c r="CY257" s="5"/>
      <c r="CZ257" s="5"/>
      <c r="DA257" s="5"/>
      <c r="DB257" s="6"/>
    </row>
    <row r="258" spans="1:106" ht="15.75" customHeight="1" x14ac:dyDescent="0.25">
      <c r="A258" s="6"/>
      <c r="B258" s="2"/>
      <c r="C258" s="3"/>
      <c r="D258" s="3"/>
      <c r="E258" s="4"/>
      <c r="F258" s="9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58"/>
      <c r="CV258" s="58"/>
      <c r="CW258" s="58"/>
      <c r="CX258" s="58"/>
      <c r="CY258" s="5"/>
      <c r="CZ258" s="5"/>
      <c r="DA258" s="5"/>
      <c r="DB258" s="6"/>
    </row>
    <row r="259" spans="1:106" ht="15.75" customHeight="1" x14ac:dyDescent="0.25">
      <c r="A259" s="6"/>
      <c r="B259" s="2"/>
      <c r="C259" s="3"/>
      <c r="D259" s="3"/>
      <c r="E259" s="4"/>
      <c r="F259" s="9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58"/>
      <c r="CV259" s="58"/>
      <c r="CW259" s="58"/>
      <c r="CX259" s="58"/>
      <c r="CY259" s="5"/>
      <c r="CZ259" s="5"/>
      <c r="DA259" s="5"/>
      <c r="DB259" s="6"/>
    </row>
    <row r="260" spans="1:106" ht="15.75" customHeight="1" x14ac:dyDescent="0.25">
      <c r="A260" s="6"/>
      <c r="B260" s="2"/>
      <c r="C260" s="3"/>
      <c r="D260" s="3"/>
      <c r="E260" s="4"/>
      <c r="F260" s="9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58"/>
      <c r="CV260" s="58"/>
      <c r="CW260" s="58"/>
      <c r="CX260" s="58"/>
      <c r="CY260" s="5"/>
      <c r="CZ260" s="5"/>
      <c r="DA260" s="5"/>
      <c r="DB260" s="6"/>
    </row>
    <row r="261" spans="1:106" ht="15.75" customHeight="1" x14ac:dyDescent="0.25">
      <c r="A261" s="6"/>
      <c r="B261" s="2"/>
      <c r="C261" s="3"/>
      <c r="D261" s="3"/>
      <c r="E261" s="4"/>
      <c r="F261" s="9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58"/>
      <c r="CV261" s="58"/>
      <c r="CW261" s="58"/>
      <c r="CX261" s="58"/>
      <c r="CY261" s="5"/>
      <c r="CZ261" s="5"/>
      <c r="DA261" s="5"/>
      <c r="DB261" s="6"/>
    </row>
    <row r="262" spans="1:106" ht="15.75" customHeight="1" x14ac:dyDescent="0.25">
      <c r="A262" s="6"/>
      <c r="B262" s="2"/>
      <c r="C262" s="3"/>
      <c r="D262" s="3"/>
      <c r="E262" s="4"/>
      <c r="F262" s="9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58"/>
      <c r="CV262" s="58"/>
      <c r="CW262" s="58"/>
      <c r="CX262" s="58"/>
      <c r="CY262" s="5"/>
      <c r="CZ262" s="5"/>
      <c r="DA262" s="5"/>
      <c r="DB262" s="6"/>
    </row>
    <row r="263" spans="1:106" ht="15.75" customHeight="1" x14ac:dyDescent="0.25">
      <c r="A263" s="6"/>
      <c r="B263" s="2"/>
      <c r="C263" s="3"/>
      <c r="D263" s="3"/>
      <c r="E263" s="4"/>
      <c r="F263" s="9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58"/>
      <c r="CV263" s="58"/>
      <c r="CW263" s="58"/>
      <c r="CX263" s="58"/>
      <c r="CY263" s="5"/>
      <c r="CZ263" s="5"/>
      <c r="DA263" s="5"/>
      <c r="DB263" s="6"/>
    </row>
    <row r="264" spans="1:106" ht="15.75" customHeight="1" x14ac:dyDescent="0.25">
      <c r="A264" s="6"/>
      <c r="B264" s="2"/>
      <c r="C264" s="3"/>
      <c r="D264" s="3"/>
      <c r="E264" s="4"/>
      <c r="F264" s="9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58"/>
      <c r="CV264" s="58"/>
      <c r="CW264" s="58"/>
      <c r="CX264" s="58"/>
      <c r="CY264" s="5"/>
      <c r="CZ264" s="5"/>
      <c r="DA264" s="5"/>
      <c r="DB264" s="6"/>
    </row>
    <row r="265" spans="1:106" ht="15.75" customHeight="1" x14ac:dyDescent="0.25">
      <c r="A265" s="6"/>
      <c r="B265" s="2"/>
      <c r="C265" s="3"/>
      <c r="D265" s="3"/>
      <c r="E265" s="4"/>
      <c r="F265" s="9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58"/>
      <c r="CV265" s="58"/>
      <c r="CW265" s="58"/>
      <c r="CX265" s="58"/>
      <c r="CY265" s="5"/>
      <c r="CZ265" s="5"/>
      <c r="DA265" s="5"/>
      <c r="DB265" s="6"/>
    </row>
    <row r="266" spans="1:106" ht="15.75" customHeight="1" x14ac:dyDescent="0.25">
      <c r="A266" s="6"/>
      <c r="B266" s="2"/>
      <c r="C266" s="3"/>
      <c r="D266" s="3"/>
      <c r="E266" s="4"/>
      <c r="F266" s="9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58"/>
      <c r="CV266" s="58"/>
      <c r="CW266" s="58"/>
      <c r="CX266" s="58"/>
      <c r="CY266" s="5"/>
      <c r="CZ266" s="5"/>
      <c r="DA266" s="5"/>
      <c r="DB266" s="6"/>
    </row>
    <row r="267" spans="1:106" ht="15.75" customHeight="1" x14ac:dyDescent="0.25">
      <c r="A267" s="6"/>
      <c r="B267" s="2"/>
      <c r="C267" s="3"/>
      <c r="D267" s="3"/>
      <c r="E267" s="4"/>
      <c r="F267" s="9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58"/>
      <c r="CV267" s="58"/>
      <c r="CW267" s="58"/>
      <c r="CX267" s="58"/>
      <c r="CY267" s="5"/>
      <c r="CZ267" s="5"/>
      <c r="DA267" s="5"/>
      <c r="DB267" s="6"/>
    </row>
    <row r="268" spans="1:106" ht="15.75" customHeight="1" x14ac:dyDescent="0.25">
      <c r="A268" s="6"/>
      <c r="B268" s="2"/>
      <c r="C268" s="3"/>
      <c r="D268" s="3"/>
      <c r="E268" s="4"/>
      <c r="F268" s="9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58"/>
      <c r="CV268" s="58"/>
      <c r="CW268" s="58"/>
      <c r="CX268" s="58"/>
      <c r="CY268" s="5"/>
      <c r="CZ268" s="5"/>
      <c r="DA268" s="5"/>
      <c r="DB268" s="6"/>
    </row>
    <row r="269" spans="1:106" ht="15.75" customHeight="1" x14ac:dyDescent="0.25">
      <c r="A269" s="6"/>
      <c r="B269" s="2"/>
      <c r="C269" s="3"/>
      <c r="D269" s="3"/>
      <c r="E269" s="4"/>
      <c r="F269" s="9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58"/>
      <c r="CV269" s="58"/>
      <c r="CW269" s="58"/>
      <c r="CX269" s="58"/>
      <c r="CY269" s="5"/>
      <c r="CZ269" s="5"/>
      <c r="DA269" s="5"/>
      <c r="DB269" s="6"/>
    </row>
    <row r="270" spans="1:106" ht="15.75" customHeight="1" x14ac:dyDescent="0.25">
      <c r="A270" s="6"/>
      <c r="B270" s="2"/>
      <c r="C270" s="3"/>
      <c r="D270" s="3"/>
      <c r="E270" s="4"/>
      <c r="F270" s="9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58"/>
      <c r="CV270" s="58"/>
      <c r="CW270" s="58"/>
      <c r="CX270" s="58"/>
      <c r="CY270" s="5"/>
      <c r="CZ270" s="5"/>
      <c r="DA270" s="5"/>
      <c r="DB270" s="6"/>
    </row>
    <row r="271" spans="1:106" ht="15.75" customHeight="1" x14ac:dyDescent="0.25">
      <c r="A271" s="6"/>
      <c r="B271" s="2"/>
      <c r="C271" s="3"/>
      <c r="D271" s="3"/>
      <c r="E271" s="4"/>
      <c r="F271" s="9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58"/>
      <c r="CV271" s="58"/>
      <c r="CW271" s="58"/>
      <c r="CX271" s="58"/>
      <c r="CY271" s="5"/>
      <c r="CZ271" s="5"/>
      <c r="DA271" s="5"/>
      <c r="DB271" s="6"/>
    </row>
    <row r="272" spans="1:106" ht="15.75" customHeight="1" x14ac:dyDescent="0.25">
      <c r="A272" s="6"/>
      <c r="B272" s="2"/>
      <c r="C272" s="3"/>
      <c r="D272" s="3"/>
      <c r="E272" s="4"/>
      <c r="F272" s="9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58"/>
      <c r="CV272" s="58"/>
      <c r="CW272" s="58"/>
      <c r="CX272" s="58"/>
      <c r="CY272" s="5"/>
      <c r="CZ272" s="5"/>
      <c r="DA272" s="5"/>
      <c r="DB272" s="6"/>
    </row>
    <row r="273" spans="1:106" ht="15.75" customHeight="1" x14ac:dyDescent="0.25">
      <c r="A273" s="6"/>
      <c r="B273" s="2"/>
      <c r="C273" s="3"/>
      <c r="D273" s="3"/>
      <c r="E273" s="4"/>
      <c r="F273" s="9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5"/>
      <c r="CV273" s="5"/>
      <c r="CW273" s="5"/>
      <c r="CX273" s="5"/>
      <c r="CY273" s="5"/>
      <c r="CZ273" s="5"/>
      <c r="DA273" s="5"/>
      <c r="DB273" s="6"/>
    </row>
    <row r="274" spans="1:106" ht="15.75" customHeight="1" x14ac:dyDescent="0.25">
      <c r="A274" s="6"/>
      <c r="B274" s="2"/>
      <c r="C274" s="3"/>
      <c r="D274" s="3"/>
      <c r="E274" s="4"/>
      <c r="F274" s="9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5"/>
      <c r="CV274" s="5"/>
      <c r="CW274" s="5"/>
      <c r="CX274" s="5"/>
      <c r="CY274" s="5"/>
      <c r="CZ274" s="5"/>
      <c r="DA274" s="5"/>
      <c r="DB274" s="6"/>
    </row>
    <row r="275" spans="1:106" ht="15.75" customHeight="1" x14ac:dyDescent="0.25">
      <c r="A275" s="6"/>
      <c r="B275" s="2"/>
      <c r="C275" s="3"/>
      <c r="D275" s="3"/>
      <c r="E275" s="4"/>
      <c r="F275" s="9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5"/>
      <c r="CV275" s="5"/>
      <c r="CW275" s="5"/>
      <c r="CX275" s="5"/>
      <c r="CY275" s="5"/>
      <c r="CZ275" s="5"/>
      <c r="DA275" s="5"/>
      <c r="DB275" s="6"/>
    </row>
    <row r="276" spans="1:106" ht="15.75" customHeight="1" x14ac:dyDescent="0.25">
      <c r="A276" s="6"/>
      <c r="B276" s="2"/>
      <c r="C276" s="3"/>
      <c r="D276" s="3"/>
      <c r="E276" s="4"/>
      <c r="F276" s="9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5"/>
      <c r="CV276" s="5"/>
      <c r="CW276" s="5"/>
      <c r="CX276" s="5"/>
      <c r="CY276" s="5"/>
      <c r="CZ276" s="5"/>
      <c r="DA276" s="5"/>
      <c r="DB276" s="6"/>
    </row>
    <row r="277" spans="1:106" ht="15.75" customHeight="1" x14ac:dyDescent="0.25">
      <c r="A277" s="6"/>
      <c r="B277" s="2"/>
      <c r="C277" s="3"/>
      <c r="D277" s="3"/>
      <c r="E277" s="4"/>
      <c r="F277" s="9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5"/>
      <c r="CV277" s="5"/>
      <c r="CW277" s="5"/>
      <c r="CX277" s="5"/>
      <c r="CY277" s="5"/>
      <c r="CZ277" s="5"/>
      <c r="DA277" s="5"/>
      <c r="DB277" s="6"/>
    </row>
    <row r="278" spans="1:106" ht="15.75" customHeight="1" x14ac:dyDescent="0.25">
      <c r="A278" s="6"/>
      <c r="B278" s="2"/>
      <c r="C278" s="3"/>
      <c r="D278" s="3"/>
      <c r="E278" s="4"/>
      <c r="F278" s="9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5"/>
      <c r="CV278" s="5"/>
      <c r="CW278" s="5"/>
      <c r="CX278" s="5"/>
      <c r="CY278" s="5"/>
      <c r="CZ278" s="5"/>
      <c r="DA278" s="5"/>
      <c r="DB278" s="6"/>
    </row>
    <row r="279" spans="1:106" ht="15.75" customHeight="1" x14ac:dyDescent="0.25">
      <c r="A279" s="6"/>
      <c r="B279" s="2"/>
      <c r="C279" s="3"/>
      <c r="D279" s="3"/>
      <c r="E279" s="4"/>
      <c r="F279" s="9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5"/>
      <c r="CV279" s="5"/>
      <c r="CW279" s="5"/>
      <c r="CX279" s="5"/>
      <c r="CY279" s="5"/>
      <c r="CZ279" s="5"/>
      <c r="DA279" s="5"/>
      <c r="DB279" s="6"/>
    </row>
    <row r="280" spans="1:106" ht="15.75" customHeight="1" x14ac:dyDescent="0.25">
      <c r="A280" s="6"/>
      <c r="B280" s="2"/>
      <c r="C280" s="3"/>
      <c r="D280" s="3"/>
      <c r="E280" s="4"/>
      <c r="F280" s="9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5"/>
      <c r="CV280" s="5"/>
      <c r="CW280" s="5"/>
      <c r="CX280" s="5"/>
      <c r="CY280" s="5"/>
      <c r="CZ280" s="5"/>
      <c r="DA280" s="5"/>
      <c r="DB280" s="6"/>
    </row>
    <row r="281" spans="1:106" ht="15.75" customHeight="1" x14ac:dyDescent="0.25">
      <c r="A281" s="6"/>
      <c r="B281" s="2"/>
      <c r="C281" s="3"/>
      <c r="D281" s="3"/>
      <c r="E281" s="4"/>
      <c r="F281" s="9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5"/>
      <c r="CV281" s="5"/>
      <c r="CW281" s="5"/>
      <c r="CX281" s="5"/>
      <c r="CY281" s="5"/>
      <c r="CZ281" s="5"/>
      <c r="DA281" s="5"/>
      <c r="DB281" s="6"/>
    </row>
    <row r="282" spans="1:106" ht="15.75" customHeight="1" x14ac:dyDescent="0.25">
      <c r="A282" s="6"/>
      <c r="B282" s="2"/>
      <c r="C282" s="3"/>
      <c r="D282" s="3"/>
      <c r="E282" s="4"/>
      <c r="F282" s="9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5"/>
      <c r="CV282" s="5"/>
      <c r="CW282" s="5"/>
      <c r="CX282" s="5"/>
      <c r="CY282" s="5"/>
      <c r="CZ282" s="5"/>
      <c r="DA282" s="5"/>
      <c r="DB282" s="6"/>
    </row>
    <row r="283" spans="1:106" ht="15.75" customHeight="1" x14ac:dyDescent="0.25">
      <c r="A283" s="6"/>
      <c r="B283" s="2"/>
      <c r="C283" s="3"/>
      <c r="D283" s="3"/>
      <c r="E283" s="4"/>
      <c r="F283" s="9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5"/>
      <c r="CV283" s="5"/>
      <c r="CW283" s="5"/>
      <c r="CX283" s="5"/>
      <c r="CY283" s="5"/>
      <c r="CZ283" s="5"/>
      <c r="DA283" s="5"/>
      <c r="DB283" s="6"/>
    </row>
    <row r="284" spans="1:106" ht="15.75" customHeight="1" x14ac:dyDescent="0.25">
      <c r="A284" s="6"/>
      <c r="B284" s="2"/>
      <c r="C284" s="3"/>
      <c r="D284" s="3"/>
      <c r="E284" s="4"/>
      <c r="F284" s="9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5"/>
      <c r="CV284" s="5"/>
      <c r="CW284" s="5"/>
      <c r="CX284" s="5"/>
      <c r="CY284" s="5"/>
      <c r="CZ284" s="5"/>
      <c r="DA284" s="5"/>
      <c r="DB284" s="6"/>
    </row>
    <row r="285" spans="1:106" ht="15.75" customHeight="1" x14ac:dyDescent="0.25">
      <c r="A285" s="6"/>
      <c r="B285" s="2"/>
      <c r="C285" s="3"/>
      <c r="D285" s="3"/>
      <c r="E285" s="4"/>
      <c r="F285" s="9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5"/>
      <c r="CV285" s="5"/>
      <c r="CW285" s="5"/>
      <c r="CX285" s="5"/>
      <c r="CY285" s="5"/>
      <c r="CZ285" s="5"/>
      <c r="DA285" s="5"/>
      <c r="DB285" s="6"/>
    </row>
    <row r="286" spans="1:106" ht="15.75" customHeight="1" x14ac:dyDescent="0.25">
      <c r="A286" s="6"/>
      <c r="B286" s="2"/>
      <c r="C286" s="3"/>
      <c r="D286" s="3"/>
      <c r="E286" s="4"/>
      <c r="F286" s="9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5"/>
      <c r="CV286" s="5"/>
      <c r="CW286" s="5"/>
      <c r="CX286" s="5"/>
      <c r="CY286" s="5"/>
      <c r="CZ286" s="5"/>
      <c r="DA286" s="5"/>
      <c r="DB286" s="6"/>
    </row>
    <row r="287" spans="1:106" ht="15.75" customHeight="1" x14ac:dyDescent="0.25">
      <c r="A287" s="6"/>
      <c r="B287" s="2"/>
      <c r="C287" s="3"/>
      <c r="D287" s="3"/>
      <c r="E287" s="4"/>
      <c r="F287" s="9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5"/>
      <c r="CV287" s="5"/>
      <c r="CW287" s="5"/>
      <c r="CX287" s="5"/>
      <c r="CY287" s="5"/>
      <c r="CZ287" s="5"/>
      <c r="DA287" s="5"/>
      <c r="DB287" s="6"/>
    </row>
    <row r="288" spans="1:106" ht="15.75" customHeight="1" x14ac:dyDescent="0.25">
      <c r="A288" s="6"/>
      <c r="B288" s="2"/>
      <c r="C288" s="3"/>
      <c r="D288" s="3"/>
      <c r="E288" s="4"/>
      <c r="F288" s="9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5"/>
      <c r="CV288" s="5"/>
      <c r="CW288" s="5"/>
      <c r="CX288" s="5"/>
      <c r="CY288" s="5"/>
      <c r="CZ288" s="5"/>
      <c r="DA288" s="5"/>
      <c r="DB288" s="6"/>
    </row>
    <row r="289" spans="1:106" ht="15.75" customHeight="1" x14ac:dyDescent="0.25">
      <c r="A289" s="6"/>
      <c r="B289" s="2"/>
      <c r="C289" s="3"/>
      <c r="D289" s="3"/>
      <c r="E289" s="4"/>
      <c r="F289" s="9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5"/>
      <c r="CV289" s="5"/>
      <c r="CW289" s="5"/>
      <c r="CX289" s="5"/>
      <c r="CY289" s="5"/>
      <c r="CZ289" s="5"/>
      <c r="DA289" s="5"/>
      <c r="DB289" s="6"/>
    </row>
    <row r="290" spans="1:106" ht="15.75" customHeight="1" x14ac:dyDescent="0.25">
      <c r="A290" s="6"/>
      <c r="B290" s="2"/>
      <c r="C290" s="3"/>
      <c r="D290" s="3"/>
      <c r="E290" s="4"/>
      <c r="F290" s="9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5"/>
      <c r="CV290" s="5"/>
      <c r="CW290" s="5"/>
      <c r="CX290" s="5"/>
      <c r="CY290" s="5"/>
      <c r="CZ290" s="5"/>
      <c r="DA290" s="5"/>
      <c r="DB290" s="6"/>
    </row>
    <row r="291" spans="1:106" ht="15.75" customHeight="1" x14ac:dyDescent="0.25">
      <c r="A291" s="6"/>
      <c r="B291" s="2"/>
      <c r="C291" s="3"/>
      <c r="D291" s="3"/>
      <c r="E291" s="4"/>
      <c r="F291" s="9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5"/>
      <c r="CV291" s="5"/>
      <c r="CW291" s="5"/>
      <c r="CX291" s="5"/>
      <c r="CY291" s="5"/>
      <c r="CZ291" s="5"/>
      <c r="DA291" s="5"/>
      <c r="DB291" s="6"/>
    </row>
    <row r="292" spans="1:106" ht="15.75" customHeight="1" x14ac:dyDescent="0.25">
      <c r="A292" s="6"/>
      <c r="B292" s="2"/>
      <c r="C292" s="3"/>
      <c r="D292" s="3"/>
      <c r="E292" s="4"/>
      <c r="F292" s="9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5"/>
      <c r="CV292" s="5"/>
      <c r="CW292" s="5"/>
      <c r="CX292" s="5"/>
      <c r="CY292" s="5"/>
      <c r="CZ292" s="5"/>
      <c r="DA292" s="5"/>
      <c r="DB292" s="6"/>
    </row>
    <row r="293" spans="1:106" ht="15.75" customHeight="1" x14ac:dyDescent="0.25">
      <c r="A293" s="6"/>
      <c r="B293" s="2"/>
      <c r="C293" s="3"/>
      <c r="D293" s="3"/>
      <c r="E293" s="4"/>
      <c r="F293" s="9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5"/>
      <c r="CV293" s="5"/>
      <c r="CW293" s="5"/>
      <c r="CX293" s="5"/>
      <c r="CY293" s="5"/>
      <c r="CZ293" s="5"/>
      <c r="DA293" s="5"/>
      <c r="DB293" s="6"/>
    </row>
    <row r="294" spans="1:106" ht="15.75" customHeight="1" x14ac:dyDescent="0.25">
      <c r="A294" s="6"/>
      <c r="B294" s="2"/>
      <c r="C294" s="3"/>
      <c r="D294" s="3"/>
      <c r="E294" s="4"/>
      <c r="F294" s="9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5"/>
      <c r="CV294" s="5"/>
      <c r="CW294" s="5"/>
      <c r="CX294" s="5"/>
      <c r="CY294" s="5"/>
      <c r="CZ294" s="5"/>
      <c r="DA294" s="5"/>
      <c r="DB294" s="6"/>
    </row>
    <row r="295" spans="1:106" ht="15.75" customHeight="1" x14ac:dyDescent="0.25">
      <c r="A295" s="6"/>
      <c r="B295" s="2"/>
      <c r="C295" s="3"/>
      <c r="D295" s="3"/>
      <c r="E295" s="4"/>
      <c r="F295" s="9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5"/>
      <c r="CV295" s="5"/>
      <c r="CW295" s="5"/>
      <c r="CX295" s="5"/>
      <c r="CY295" s="5"/>
      <c r="CZ295" s="5"/>
      <c r="DA295" s="5"/>
      <c r="DB295" s="6"/>
    </row>
    <row r="296" spans="1:106" ht="15.75" customHeight="1" x14ac:dyDescent="0.25">
      <c r="A296" s="6"/>
      <c r="B296" s="2"/>
      <c r="C296" s="3"/>
      <c r="D296" s="3"/>
      <c r="E296" s="4"/>
      <c r="F296" s="9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5"/>
      <c r="CV296" s="5"/>
      <c r="CW296" s="5"/>
      <c r="CX296" s="5"/>
      <c r="CY296" s="5"/>
      <c r="CZ296" s="5"/>
      <c r="DA296" s="5"/>
      <c r="DB296" s="6"/>
    </row>
    <row r="297" spans="1:106" ht="15.75" customHeight="1" x14ac:dyDescent="0.25">
      <c r="A297" s="6"/>
      <c r="B297" s="2"/>
      <c r="C297" s="3"/>
      <c r="D297" s="3"/>
      <c r="E297" s="4"/>
      <c r="F297" s="9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5"/>
      <c r="CV297" s="5"/>
      <c r="CW297" s="5"/>
      <c r="CX297" s="5"/>
      <c r="CY297" s="5"/>
      <c r="CZ297" s="5"/>
      <c r="DA297" s="5"/>
      <c r="DB297" s="6"/>
    </row>
    <row r="298" spans="1:106" ht="15.75" customHeight="1" x14ac:dyDescent="0.25">
      <c r="A298" s="6"/>
      <c r="B298" s="2"/>
      <c r="C298" s="3"/>
      <c r="D298" s="3"/>
      <c r="E298" s="4"/>
      <c r="F298" s="9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5"/>
      <c r="CV298" s="5"/>
      <c r="CW298" s="5"/>
      <c r="CX298" s="5"/>
      <c r="CY298" s="5"/>
      <c r="CZ298" s="5"/>
      <c r="DA298" s="5"/>
      <c r="DB298" s="6"/>
    </row>
    <row r="299" spans="1:106" ht="15.75" customHeight="1" x14ac:dyDescent="0.25">
      <c r="A299" s="6"/>
      <c r="B299" s="2"/>
      <c r="C299" s="3"/>
      <c r="D299" s="3"/>
      <c r="E299" s="4"/>
      <c r="F299" s="9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5"/>
      <c r="CV299" s="5"/>
      <c r="CW299" s="5"/>
      <c r="CX299" s="5"/>
      <c r="CY299" s="5"/>
      <c r="CZ299" s="5"/>
      <c r="DA299" s="5"/>
      <c r="DB299" s="6"/>
    </row>
    <row r="300" spans="1:106" ht="15.75" customHeight="1" x14ac:dyDescent="0.25">
      <c r="A300" s="6"/>
      <c r="B300" s="2"/>
      <c r="C300" s="3"/>
      <c r="D300" s="3"/>
      <c r="E300" s="4"/>
      <c r="F300" s="9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5"/>
      <c r="CV300" s="5"/>
      <c r="CW300" s="5"/>
      <c r="CX300" s="5"/>
      <c r="CY300" s="5"/>
      <c r="CZ300" s="5"/>
      <c r="DA300" s="5"/>
      <c r="DB300" s="6"/>
    </row>
    <row r="301" spans="1:106" ht="15.75" customHeight="1" x14ac:dyDescent="0.25">
      <c r="A301" s="6"/>
      <c r="B301" s="2"/>
      <c r="C301" s="3"/>
      <c r="D301" s="3"/>
      <c r="E301" s="4"/>
      <c r="F301" s="9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5"/>
      <c r="CV301" s="5"/>
      <c r="CW301" s="5"/>
      <c r="CX301" s="5"/>
      <c r="CY301" s="5"/>
      <c r="CZ301" s="5"/>
      <c r="DA301" s="5"/>
      <c r="DB301" s="6"/>
    </row>
    <row r="302" spans="1:106" ht="15.75" customHeight="1" x14ac:dyDescent="0.25">
      <c r="A302" s="6"/>
      <c r="B302" s="2"/>
      <c r="C302" s="3"/>
      <c r="D302" s="3"/>
      <c r="E302" s="4"/>
      <c r="F302" s="9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5"/>
      <c r="CV302" s="5"/>
      <c r="CW302" s="5"/>
      <c r="CX302" s="5"/>
      <c r="CY302" s="5"/>
      <c r="CZ302" s="5"/>
      <c r="DA302" s="5"/>
      <c r="DB302" s="6"/>
    </row>
    <row r="303" spans="1:106" ht="15.75" customHeight="1" x14ac:dyDescent="0.25">
      <c r="A303" s="6"/>
      <c r="B303" s="2"/>
      <c r="C303" s="3"/>
      <c r="D303" s="3"/>
      <c r="E303" s="4"/>
      <c r="F303" s="9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5"/>
      <c r="CV303" s="5"/>
      <c r="CW303" s="5"/>
      <c r="CX303" s="5"/>
      <c r="CY303" s="5"/>
      <c r="CZ303" s="5"/>
      <c r="DA303" s="5"/>
      <c r="DB303" s="6"/>
    </row>
    <row r="304" spans="1:106" ht="15.75" customHeight="1" x14ac:dyDescent="0.25">
      <c r="A304" s="6"/>
      <c r="B304" s="2"/>
      <c r="C304" s="3"/>
      <c r="D304" s="3"/>
      <c r="E304" s="4"/>
      <c r="F304" s="9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5"/>
      <c r="CV304" s="5"/>
      <c r="CW304" s="5"/>
      <c r="CX304" s="5"/>
      <c r="CY304" s="5"/>
      <c r="CZ304" s="5"/>
      <c r="DA304" s="5"/>
      <c r="DB304" s="6"/>
    </row>
    <row r="305" spans="1:106" ht="15.75" customHeight="1" x14ac:dyDescent="0.25">
      <c r="A305" s="6"/>
      <c r="B305" s="2"/>
      <c r="C305" s="3"/>
      <c r="D305" s="3"/>
      <c r="E305" s="4"/>
      <c r="F305" s="9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5"/>
      <c r="CV305" s="5"/>
      <c r="CW305" s="5"/>
      <c r="CX305" s="5"/>
      <c r="CY305" s="5"/>
      <c r="CZ305" s="5"/>
      <c r="DA305" s="5"/>
      <c r="DB305" s="6"/>
    </row>
    <row r="306" spans="1:106" ht="15.75" customHeight="1" x14ac:dyDescent="0.25">
      <c r="A306" s="6"/>
      <c r="B306" s="2"/>
      <c r="C306" s="3"/>
      <c r="D306" s="3"/>
      <c r="E306" s="4"/>
      <c r="F306" s="9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5"/>
      <c r="CV306" s="5"/>
      <c r="CW306" s="5"/>
      <c r="CX306" s="5"/>
      <c r="CY306" s="5"/>
      <c r="CZ306" s="5"/>
      <c r="DA306" s="5"/>
      <c r="DB306" s="6"/>
    </row>
    <row r="307" spans="1:106" ht="15.75" customHeight="1" x14ac:dyDescent="0.25">
      <c r="A307" s="6"/>
      <c r="B307" s="2"/>
      <c r="C307" s="3"/>
      <c r="D307" s="3"/>
      <c r="E307" s="4"/>
      <c r="F307" s="9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5"/>
      <c r="CV307" s="5"/>
      <c r="CW307" s="5"/>
      <c r="CX307" s="5"/>
      <c r="CY307" s="5"/>
      <c r="CZ307" s="5"/>
      <c r="DA307" s="5"/>
      <c r="DB307" s="6"/>
    </row>
    <row r="308" spans="1:106" ht="15.75" customHeight="1" x14ac:dyDescent="0.25">
      <c r="A308" s="6"/>
      <c r="B308" s="2"/>
      <c r="C308" s="3"/>
      <c r="D308" s="3"/>
      <c r="E308" s="4"/>
      <c r="F308" s="9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5"/>
      <c r="CV308" s="5"/>
      <c r="CW308" s="5"/>
      <c r="CX308" s="5"/>
      <c r="CY308" s="5"/>
      <c r="CZ308" s="5"/>
      <c r="DA308" s="5"/>
      <c r="DB308" s="6"/>
    </row>
    <row r="309" spans="1:106" ht="15.75" customHeight="1" x14ac:dyDescent="0.25">
      <c r="A309" s="6"/>
      <c r="B309" s="2"/>
      <c r="C309" s="3"/>
      <c r="D309" s="3"/>
      <c r="E309" s="4"/>
      <c r="F309" s="9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5"/>
      <c r="CV309" s="5"/>
      <c r="CW309" s="5"/>
      <c r="CX309" s="5"/>
      <c r="CY309" s="5"/>
      <c r="CZ309" s="5"/>
      <c r="DA309" s="5"/>
      <c r="DB309" s="6"/>
    </row>
    <row r="310" spans="1:106" ht="15.75" customHeight="1" x14ac:dyDescent="0.25">
      <c r="A310" s="6"/>
      <c r="B310" s="2"/>
      <c r="C310" s="3"/>
      <c r="D310" s="3"/>
      <c r="E310" s="4"/>
      <c r="F310" s="9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5"/>
      <c r="CV310" s="5"/>
      <c r="CW310" s="5"/>
      <c r="CX310" s="5"/>
      <c r="CY310" s="5"/>
      <c r="CZ310" s="5"/>
      <c r="DA310" s="5"/>
      <c r="DB310" s="6"/>
    </row>
    <row r="311" spans="1:106" ht="15.75" customHeight="1" x14ac:dyDescent="0.25">
      <c r="A311" s="6"/>
      <c r="B311" s="2"/>
      <c r="C311" s="3"/>
      <c r="D311" s="3"/>
      <c r="E311" s="4"/>
      <c r="F311" s="9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5"/>
      <c r="CV311" s="5"/>
      <c r="CW311" s="5"/>
      <c r="CX311" s="5"/>
      <c r="CY311" s="5"/>
      <c r="CZ311" s="5"/>
      <c r="DA311" s="5"/>
      <c r="DB311" s="6"/>
    </row>
    <row r="312" spans="1:106" ht="15.75" customHeight="1" x14ac:dyDescent="0.25">
      <c r="A312" s="6"/>
      <c r="B312" s="2"/>
      <c r="C312" s="3"/>
      <c r="D312" s="3"/>
      <c r="E312" s="4"/>
      <c r="F312" s="9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5"/>
      <c r="CV312" s="5"/>
      <c r="CW312" s="5"/>
      <c r="CX312" s="5"/>
      <c r="CY312" s="5"/>
      <c r="CZ312" s="5"/>
      <c r="DA312" s="5"/>
      <c r="DB312" s="6"/>
    </row>
    <row r="313" spans="1:106" ht="15.75" customHeight="1" x14ac:dyDescent="0.25">
      <c r="A313" s="6"/>
      <c r="B313" s="2"/>
      <c r="C313" s="3"/>
      <c r="D313" s="3"/>
      <c r="E313" s="4"/>
      <c r="F313" s="9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5"/>
      <c r="CV313" s="5"/>
      <c r="CW313" s="5"/>
      <c r="CX313" s="5"/>
      <c r="CY313" s="5"/>
      <c r="CZ313" s="5"/>
      <c r="DA313" s="5"/>
      <c r="DB313" s="6"/>
    </row>
    <row r="314" spans="1:106" ht="15.75" customHeight="1" x14ac:dyDescent="0.25">
      <c r="A314" s="6"/>
      <c r="B314" s="2"/>
      <c r="C314" s="3"/>
      <c r="D314" s="3"/>
      <c r="E314" s="4"/>
      <c r="F314" s="9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5"/>
      <c r="CV314" s="5"/>
      <c r="CW314" s="5"/>
      <c r="CX314" s="5"/>
      <c r="CY314" s="5"/>
      <c r="CZ314" s="5"/>
      <c r="DA314" s="5"/>
      <c r="DB314" s="6"/>
    </row>
    <row r="315" spans="1:106" ht="15.75" customHeight="1" x14ac:dyDescent="0.25">
      <c r="A315" s="6"/>
      <c r="B315" s="2"/>
      <c r="C315" s="3"/>
      <c r="D315" s="3"/>
      <c r="E315" s="4"/>
      <c r="F315" s="9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5"/>
      <c r="CV315" s="5"/>
      <c r="CW315" s="5"/>
      <c r="CX315" s="5"/>
      <c r="CY315" s="5"/>
      <c r="CZ315" s="5"/>
      <c r="DA315" s="5"/>
      <c r="DB315" s="6"/>
    </row>
    <row r="316" spans="1:106" ht="15.75" customHeight="1" x14ac:dyDescent="0.25">
      <c r="A316" s="6"/>
      <c r="B316" s="2"/>
      <c r="C316" s="3"/>
      <c r="D316" s="3"/>
      <c r="E316" s="4"/>
      <c r="F316" s="9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5"/>
      <c r="CV316" s="5"/>
      <c r="CW316" s="5"/>
      <c r="CX316" s="5"/>
      <c r="CY316" s="5"/>
      <c r="CZ316" s="5"/>
      <c r="DA316" s="5"/>
      <c r="DB316" s="6"/>
    </row>
    <row r="317" spans="1:106" ht="15.75" customHeight="1" x14ac:dyDescent="0.25">
      <c r="A317" s="6"/>
      <c r="B317" s="2"/>
      <c r="C317" s="3"/>
      <c r="D317" s="3"/>
      <c r="E317" s="4"/>
      <c r="F317" s="9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5"/>
      <c r="CV317" s="5"/>
      <c r="CW317" s="5"/>
      <c r="CX317" s="5"/>
      <c r="CY317" s="5"/>
      <c r="CZ317" s="5"/>
      <c r="DA317" s="5"/>
      <c r="DB317" s="6"/>
    </row>
    <row r="318" spans="1:106" ht="15.75" customHeight="1" x14ac:dyDescent="0.25">
      <c r="A318" s="6"/>
      <c r="B318" s="2"/>
      <c r="C318" s="3"/>
      <c r="D318" s="3"/>
      <c r="E318" s="4"/>
      <c r="F318" s="9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5"/>
      <c r="CV318" s="5"/>
      <c r="CW318" s="5"/>
      <c r="CX318" s="5"/>
      <c r="CY318" s="5"/>
      <c r="CZ318" s="5"/>
      <c r="DA318" s="5"/>
      <c r="DB318" s="6"/>
    </row>
    <row r="319" spans="1:106" ht="15.75" customHeight="1" x14ac:dyDescent="0.25">
      <c r="A319" s="6"/>
      <c r="B319" s="2"/>
      <c r="C319" s="3"/>
      <c r="D319" s="3"/>
      <c r="E319" s="4"/>
      <c r="F319" s="9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5"/>
      <c r="CV319" s="5"/>
      <c r="CW319" s="5"/>
      <c r="CX319" s="5"/>
      <c r="CY319" s="5"/>
      <c r="CZ319" s="5"/>
      <c r="DA319" s="5"/>
      <c r="DB319" s="6"/>
    </row>
    <row r="320" spans="1:106" ht="15.75" customHeight="1" x14ac:dyDescent="0.25">
      <c r="A320" s="6"/>
      <c r="B320" s="2"/>
      <c r="C320" s="3"/>
      <c r="D320" s="3"/>
      <c r="E320" s="4"/>
      <c r="F320" s="9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5"/>
      <c r="CV320" s="5"/>
      <c r="CW320" s="5"/>
      <c r="CX320" s="5"/>
      <c r="CY320" s="5"/>
      <c r="CZ320" s="5"/>
      <c r="DA320" s="5"/>
      <c r="DB320" s="6"/>
    </row>
    <row r="321" spans="1:106" ht="15.75" customHeight="1" x14ac:dyDescent="0.25">
      <c r="A321" s="6"/>
      <c r="B321" s="2"/>
      <c r="C321" s="3"/>
      <c r="D321" s="3"/>
      <c r="E321" s="4"/>
      <c r="F321" s="9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5"/>
      <c r="CV321" s="5"/>
      <c r="CW321" s="5"/>
      <c r="CX321" s="5"/>
      <c r="CY321" s="5"/>
      <c r="CZ321" s="5"/>
      <c r="DA321" s="5"/>
      <c r="DB321" s="6"/>
    </row>
    <row r="322" spans="1:106" ht="15.75" customHeight="1" x14ac:dyDescent="0.25">
      <c r="A322" s="6"/>
      <c r="B322" s="2"/>
      <c r="C322" s="3"/>
      <c r="D322" s="3"/>
      <c r="E322" s="4"/>
      <c r="F322" s="9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5"/>
      <c r="CV322" s="5"/>
      <c r="CW322" s="5"/>
      <c r="CX322" s="5"/>
      <c r="CY322" s="5"/>
      <c r="CZ322" s="5"/>
      <c r="DA322" s="5"/>
      <c r="DB322" s="6"/>
    </row>
    <row r="323" spans="1:106" ht="15.75" customHeight="1" x14ac:dyDescent="0.25">
      <c r="A323" s="6"/>
      <c r="B323" s="2"/>
      <c r="C323" s="3"/>
      <c r="D323" s="3"/>
      <c r="E323" s="4"/>
      <c r="F323" s="9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5"/>
      <c r="CV323" s="5"/>
      <c r="CW323" s="5"/>
      <c r="CX323" s="5"/>
      <c r="CY323" s="5"/>
      <c r="CZ323" s="5"/>
      <c r="DA323" s="5"/>
      <c r="DB323" s="6"/>
    </row>
    <row r="324" spans="1:106" ht="15.75" customHeight="1" x14ac:dyDescent="0.25">
      <c r="A324" s="6"/>
      <c r="B324" s="2"/>
      <c r="C324" s="3"/>
      <c r="D324" s="3"/>
      <c r="E324" s="4"/>
      <c r="F324" s="9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5"/>
      <c r="CV324" s="5"/>
      <c r="CW324" s="5"/>
      <c r="CX324" s="5"/>
      <c r="CY324" s="5"/>
      <c r="CZ324" s="5"/>
      <c r="DA324" s="5"/>
      <c r="DB324" s="6"/>
    </row>
    <row r="325" spans="1:106" ht="15.75" customHeight="1" x14ac:dyDescent="0.25">
      <c r="A325" s="6"/>
      <c r="B325" s="2"/>
      <c r="C325" s="3"/>
      <c r="D325" s="3"/>
      <c r="E325" s="4"/>
      <c r="F325" s="9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5"/>
      <c r="CV325" s="5"/>
      <c r="CW325" s="5"/>
      <c r="CX325" s="5"/>
      <c r="CY325" s="5"/>
      <c r="CZ325" s="5"/>
      <c r="DA325" s="5"/>
      <c r="DB325" s="6"/>
    </row>
    <row r="326" spans="1:106" ht="15.75" customHeight="1" x14ac:dyDescent="0.25">
      <c r="A326" s="6"/>
      <c r="B326" s="2"/>
      <c r="C326" s="3"/>
      <c r="D326" s="3"/>
      <c r="E326" s="4"/>
      <c r="F326" s="9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5"/>
      <c r="CV326" s="5"/>
      <c r="CW326" s="5"/>
      <c r="CX326" s="5"/>
      <c r="CY326" s="5"/>
      <c r="CZ326" s="5"/>
      <c r="DA326" s="5"/>
      <c r="DB326" s="6"/>
    </row>
    <row r="327" spans="1:106" ht="15.75" customHeight="1" x14ac:dyDescent="0.25">
      <c r="A327" s="6"/>
      <c r="B327" s="2"/>
      <c r="C327" s="3"/>
      <c r="D327" s="3"/>
      <c r="E327" s="4"/>
      <c r="F327" s="9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5"/>
      <c r="CV327" s="5"/>
      <c r="CW327" s="5"/>
      <c r="CX327" s="5"/>
      <c r="CY327" s="5"/>
      <c r="CZ327" s="5"/>
      <c r="DA327" s="5"/>
      <c r="DB327" s="6"/>
    </row>
    <row r="328" spans="1:106" ht="15.75" customHeight="1" x14ac:dyDescent="0.25">
      <c r="A328" s="6"/>
      <c r="B328" s="2"/>
      <c r="C328" s="3"/>
      <c r="D328" s="3"/>
      <c r="E328" s="4"/>
      <c r="F328" s="9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5"/>
      <c r="CV328" s="5"/>
      <c r="CW328" s="5"/>
      <c r="CX328" s="5"/>
      <c r="CY328" s="5"/>
      <c r="CZ328" s="5"/>
      <c r="DA328" s="5"/>
      <c r="DB328" s="6"/>
    </row>
    <row r="329" spans="1:106" ht="15.75" customHeight="1" x14ac:dyDescent="0.25">
      <c r="A329" s="6"/>
      <c r="B329" s="2"/>
      <c r="C329" s="3"/>
      <c r="D329" s="3"/>
      <c r="E329" s="4"/>
      <c r="F329" s="9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5"/>
      <c r="CV329" s="5"/>
      <c r="CW329" s="5"/>
      <c r="CX329" s="5"/>
      <c r="CY329" s="5"/>
      <c r="CZ329" s="5"/>
      <c r="DA329" s="5"/>
      <c r="DB329" s="6"/>
    </row>
    <row r="330" spans="1:106" ht="15.75" customHeight="1" x14ac:dyDescent="0.25">
      <c r="A330" s="6"/>
      <c r="B330" s="2"/>
      <c r="C330" s="3"/>
      <c r="D330" s="3"/>
      <c r="E330" s="4"/>
      <c r="F330" s="9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5"/>
      <c r="CV330" s="5"/>
      <c r="CW330" s="5"/>
      <c r="CX330" s="5"/>
      <c r="CY330" s="5"/>
      <c r="CZ330" s="5"/>
      <c r="DA330" s="5"/>
      <c r="DB330" s="6"/>
    </row>
    <row r="331" spans="1:106" ht="15.75" customHeight="1" x14ac:dyDescent="0.25">
      <c r="A331" s="6"/>
      <c r="B331" s="2"/>
      <c r="C331" s="3"/>
      <c r="D331" s="3"/>
      <c r="E331" s="4"/>
      <c r="F331" s="9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5"/>
      <c r="CV331" s="5"/>
      <c r="CW331" s="5"/>
      <c r="CX331" s="5"/>
      <c r="CY331" s="5"/>
      <c r="CZ331" s="5"/>
      <c r="DA331" s="5"/>
      <c r="DB331" s="6"/>
    </row>
    <row r="332" spans="1:106" ht="15.75" customHeight="1" x14ac:dyDescent="0.25">
      <c r="A332" s="6"/>
      <c r="B332" s="2"/>
      <c r="C332" s="3"/>
      <c r="D332" s="3"/>
      <c r="E332" s="4"/>
      <c r="F332" s="9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5"/>
      <c r="CV332" s="5"/>
      <c r="CW332" s="5"/>
      <c r="CX332" s="5"/>
      <c r="CY332" s="5"/>
      <c r="CZ332" s="5"/>
      <c r="DA332" s="5"/>
      <c r="DB332" s="6"/>
    </row>
    <row r="333" spans="1:106" ht="15.75" customHeight="1" x14ac:dyDescent="0.25">
      <c r="A333" s="6"/>
      <c r="B333" s="2"/>
      <c r="C333" s="3"/>
      <c r="D333" s="3"/>
      <c r="E333" s="4"/>
      <c r="F333" s="9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5"/>
      <c r="CV333" s="5"/>
      <c r="CW333" s="5"/>
      <c r="CX333" s="5"/>
      <c r="CY333" s="5"/>
      <c r="CZ333" s="5"/>
      <c r="DA333" s="5"/>
      <c r="DB333" s="6"/>
    </row>
    <row r="334" spans="1:106" ht="15.75" customHeight="1" x14ac:dyDescent="0.25">
      <c r="A334" s="6"/>
      <c r="B334" s="2"/>
      <c r="C334" s="3"/>
      <c r="D334" s="3"/>
      <c r="E334" s="4"/>
      <c r="F334" s="9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5"/>
      <c r="CV334" s="5"/>
      <c r="CW334" s="5"/>
      <c r="CX334" s="5"/>
      <c r="CY334" s="5"/>
      <c r="CZ334" s="5"/>
      <c r="DA334" s="5"/>
      <c r="DB334" s="6"/>
    </row>
    <row r="335" spans="1:106" ht="15.75" customHeight="1" x14ac:dyDescent="0.25">
      <c r="A335" s="6"/>
      <c r="B335" s="2"/>
      <c r="C335" s="3"/>
      <c r="D335" s="3"/>
      <c r="E335" s="4"/>
      <c r="F335" s="9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5"/>
      <c r="CV335" s="5"/>
      <c r="CW335" s="5"/>
      <c r="CX335" s="5"/>
      <c r="CY335" s="5"/>
      <c r="CZ335" s="5"/>
      <c r="DA335" s="5"/>
      <c r="DB335" s="6"/>
    </row>
    <row r="336" spans="1:106" ht="15.75" customHeight="1" x14ac:dyDescent="0.25">
      <c r="A336" s="6"/>
      <c r="B336" s="2"/>
      <c r="C336" s="3"/>
      <c r="D336" s="3"/>
      <c r="E336" s="4"/>
      <c r="F336" s="9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5"/>
      <c r="CV336" s="5"/>
      <c r="CW336" s="5"/>
      <c r="CX336" s="5"/>
      <c r="CY336" s="5"/>
      <c r="CZ336" s="5"/>
      <c r="DA336" s="5"/>
      <c r="DB336" s="6"/>
    </row>
    <row r="337" spans="1:106" ht="15.75" customHeight="1" x14ac:dyDescent="0.25">
      <c r="A337" s="6"/>
      <c r="B337" s="2"/>
      <c r="C337" s="3"/>
      <c r="D337" s="3"/>
      <c r="E337" s="4"/>
      <c r="F337" s="9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5"/>
      <c r="CV337" s="5"/>
      <c r="CW337" s="5"/>
      <c r="CX337" s="5"/>
      <c r="CY337" s="5"/>
      <c r="CZ337" s="5"/>
      <c r="DA337" s="5"/>
      <c r="DB337" s="6"/>
    </row>
    <row r="338" spans="1:106" ht="15.75" customHeight="1" x14ac:dyDescent="0.25">
      <c r="A338" s="6"/>
      <c r="B338" s="2"/>
      <c r="C338" s="3"/>
      <c r="D338" s="3"/>
      <c r="E338" s="4"/>
      <c r="F338" s="9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5"/>
      <c r="CV338" s="5"/>
      <c r="CW338" s="5"/>
      <c r="CX338" s="5"/>
      <c r="CY338" s="5"/>
      <c r="CZ338" s="5"/>
      <c r="DA338" s="5"/>
      <c r="DB338" s="6"/>
    </row>
    <row r="339" spans="1:106" ht="15.75" customHeight="1" x14ac:dyDescent="0.25">
      <c r="A339" s="6"/>
      <c r="B339" s="2"/>
      <c r="C339" s="3"/>
      <c r="D339" s="3"/>
      <c r="E339" s="4"/>
      <c r="F339" s="9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5"/>
      <c r="CV339" s="5"/>
      <c r="CW339" s="5"/>
      <c r="CX339" s="5"/>
      <c r="CY339" s="5"/>
      <c r="CZ339" s="5"/>
      <c r="DA339" s="5"/>
      <c r="DB339" s="6"/>
    </row>
    <row r="340" spans="1:106" ht="15.75" customHeight="1" x14ac:dyDescent="0.25">
      <c r="A340" s="6"/>
      <c r="B340" s="2"/>
      <c r="C340" s="3"/>
      <c r="D340" s="3"/>
      <c r="E340" s="4"/>
      <c r="F340" s="9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5"/>
      <c r="CV340" s="5"/>
      <c r="CW340" s="5"/>
      <c r="CX340" s="5"/>
      <c r="CY340" s="5"/>
      <c r="CZ340" s="5"/>
      <c r="DA340" s="5"/>
      <c r="DB340" s="6"/>
    </row>
    <row r="341" spans="1:106" ht="15.75" customHeight="1" x14ac:dyDescent="0.25">
      <c r="A341" s="6"/>
      <c r="B341" s="2"/>
      <c r="C341" s="3"/>
      <c r="D341" s="3"/>
      <c r="E341" s="4"/>
      <c r="F341" s="9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5"/>
      <c r="CV341" s="5"/>
      <c r="CW341" s="5"/>
      <c r="CX341" s="5"/>
      <c r="CY341" s="5"/>
      <c r="CZ341" s="5"/>
      <c r="DA341" s="5"/>
      <c r="DB341" s="6"/>
    </row>
    <row r="342" spans="1:106" ht="15.75" customHeight="1" x14ac:dyDescent="0.25">
      <c r="A342" s="6"/>
      <c r="B342" s="2"/>
      <c r="C342" s="3"/>
      <c r="D342" s="3"/>
      <c r="E342" s="4"/>
      <c r="F342" s="9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5"/>
      <c r="CV342" s="5"/>
      <c r="CW342" s="5"/>
      <c r="CX342" s="5"/>
      <c r="CY342" s="5"/>
      <c r="CZ342" s="5"/>
      <c r="DA342" s="5"/>
      <c r="DB342" s="6"/>
    </row>
    <row r="343" spans="1:106" ht="15.75" customHeight="1" x14ac:dyDescent="0.25">
      <c r="A343" s="6"/>
      <c r="B343" s="2"/>
      <c r="C343" s="3"/>
      <c r="D343" s="3"/>
      <c r="E343" s="4"/>
      <c r="F343" s="9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5"/>
      <c r="CV343" s="5"/>
      <c r="CW343" s="5"/>
      <c r="CX343" s="5"/>
      <c r="CY343" s="5"/>
      <c r="CZ343" s="5"/>
      <c r="DA343" s="5"/>
      <c r="DB343" s="6"/>
    </row>
    <row r="344" spans="1:106" ht="15.75" customHeight="1" x14ac:dyDescent="0.25">
      <c r="A344" s="6"/>
      <c r="B344" s="2"/>
      <c r="C344" s="3"/>
      <c r="D344" s="3"/>
      <c r="E344" s="4"/>
      <c r="F344" s="9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5"/>
      <c r="CV344" s="5"/>
      <c r="CW344" s="5"/>
      <c r="CX344" s="5"/>
      <c r="CY344" s="5"/>
      <c r="CZ344" s="5"/>
      <c r="DA344" s="5"/>
      <c r="DB344" s="6"/>
    </row>
    <row r="345" spans="1:106" ht="15.75" customHeight="1" x14ac:dyDescent="0.25">
      <c r="A345" s="6"/>
      <c r="B345" s="2"/>
      <c r="C345" s="3"/>
      <c r="D345" s="3"/>
      <c r="E345" s="4"/>
      <c r="F345" s="9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5"/>
      <c r="CV345" s="5"/>
      <c r="CW345" s="5"/>
      <c r="CX345" s="5"/>
      <c r="CY345" s="5"/>
      <c r="CZ345" s="5"/>
      <c r="DA345" s="5"/>
      <c r="DB345" s="6"/>
    </row>
    <row r="346" spans="1:106" ht="15.75" customHeight="1" x14ac:dyDescent="0.25">
      <c r="A346" s="6"/>
      <c r="B346" s="2"/>
      <c r="C346" s="3"/>
      <c r="D346" s="3"/>
      <c r="E346" s="4"/>
      <c r="F346" s="9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5"/>
      <c r="CV346" s="5"/>
      <c r="CW346" s="5"/>
      <c r="CX346" s="5"/>
      <c r="CY346" s="5"/>
      <c r="CZ346" s="5"/>
      <c r="DA346" s="5"/>
      <c r="DB346" s="6"/>
    </row>
    <row r="347" spans="1:106" ht="15.75" customHeight="1" x14ac:dyDescent="0.25">
      <c r="A347" s="6"/>
      <c r="B347" s="2"/>
      <c r="C347" s="3"/>
      <c r="D347" s="3"/>
      <c r="E347" s="4"/>
      <c r="F347" s="9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5"/>
      <c r="CV347" s="5"/>
      <c r="CW347" s="5"/>
      <c r="CX347" s="5"/>
      <c r="CY347" s="5"/>
      <c r="CZ347" s="5"/>
      <c r="DA347" s="5"/>
      <c r="DB347" s="6"/>
    </row>
    <row r="348" spans="1:106" ht="15.75" customHeight="1" x14ac:dyDescent="0.25">
      <c r="A348" s="6"/>
      <c r="B348" s="2"/>
      <c r="C348" s="3"/>
      <c r="D348" s="3"/>
      <c r="E348" s="4"/>
      <c r="F348" s="9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5"/>
      <c r="CV348" s="5"/>
      <c r="CW348" s="5"/>
      <c r="CX348" s="5"/>
      <c r="CY348" s="5"/>
      <c r="CZ348" s="5"/>
      <c r="DA348" s="5"/>
      <c r="DB348" s="6"/>
    </row>
    <row r="349" spans="1:106" ht="15.75" customHeight="1" x14ac:dyDescent="0.25">
      <c r="A349" s="6"/>
      <c r="B349" s="2"/>
      <c r="C349" s="3"/>
      <c r="D349" s="3"/>
      <c r="E349" s="4"/>
      <c r="F349" s="9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5"/>
      <c r="CV349" s="5"/>
      <c r="CW349" s="5"/>
      <c r="CX349" s="5"/>
      <c r="CY349" s="5"/>
      <c r="CZ349" s="5"/>
      <c r="DA349" s="5"/>
      <c r="DB349" s="6"/>
    </row>
    <row r="350" spans="1:106" ht="15.75" customHeight="1" x14ac:dyDescent="0.25">
      <c r="A350" s="6"/>
      <c r="B350" s="2"/>
      <c r="C350" s="3"/>
      <c r="D350" s="3"/>
      <c r="E350" s="4"/>
      <c r="F350" s="9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5"/>
      <c r="CV350" s="5"/>
      <c r="CW350" s="5"/>
      <c r="CX350" s="5"/>
      <c r="CY350" s="5"/>
      <c r="CZ350" s="5"/>
      <c r="DA350" s="5"/>
      <c r="DB350" s="6"/>
    </row>
    <row r="351" spans="1:106" ht="15.75" customHeight="1" x14ac:dyDescent="0.25">
      <c r="A351" s="6"/>
      <c r="B351" s="2"/>
      <c r="C351" s="3"/>
      <c r="D351" s="3"/>
      <c r="E351" s="4"/>
      <c r="F351" s="9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5"/>
      <c r="CV351" s="5"/>
      <c r="CW351" s="5"/>
      <c r="CX351" s="5"/>
      <c r="CY351" s="5"/>
      <c r="CZ351" s="5"/>
      <c r="DA351" s="5"/>
      <c r="DB351" s="6"/>
    </row>
    <row r="352" spans="1:106" ht="15.75" customHeight="1" x14ac:dyDescent="0.25">
      <c r="A352" s="6"/>
      <c r="B352" s="2"/>
      <c r="C352" s="3"/>
      <c r="D352" s="3"/>
      <c r="E352" s="4"/>
      <c r="F352" s="9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5"/>
      <c r="CV352" s="5"/>
      <c r="CW352" s="5"/>
      <c r="CX352" s="5"/>
      <c r="CY352" s="5"/>
      <c r="CZ352" s="5"/>
      <c r="DA352" s="5"/>
      <c r="DB352" s="6"/>
    </row>
    <row r="353" spans="1:106" ht="15.75" customHeight="1" x14ac:dyDescent="0.25">
      <c r="A353" s="6"/>
      <c r="B353" s="2"/>
      <c r="C353" s="3"/>
      <c r="D353" s="3"/>
      <c r="E353" s="4"/>
      <c r="F353" s="9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5"/>
      <c r="CV353" s="5"/>
      <c r="CW353" s="5"/>
      <c r="CX353" s="5"/>
      <c r="CY353" s="5"/>
      <c r="CZ353" s="5"/>
      <c r="DA353" s="5"/>
      <c r="DB353" s="6"/>
    </row>
    <row r="354" spans="1:106" ht="15.75" customHeight="1" x14ac:dyDescent="0.25">
      <c r="A354" s="6"/>
      <c r="B354" s="2"/>
      <c r="C354" s="3"/>
      <c r="D354" s="3"/>
      <c r="E354" s="4"/>
      <c r="F354" s="9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5"/>
      <c r="CV354" s="5"/>
      <c r="CW354" s="5"/>
      <c r="CX354" s="5"/>
      <c r="CY354" s="5"/>
      <c r="CZ354" s="5"/>
      <c r="DA354" s="5"/>
      <c r="DB354" s="6"/>
    </row>
    <row r="355" spans="1:106" ht="15.75" customHeight="1" x14ac:dyDescent="0.25">
      <c r="A355" s="6"/>
      <c r="B355" s="2"/>
      <c r="C355" s="3"/>
      <c r="D355" s="3"/>
      <c r="E355" s="4"/>
      <c r="F355" s="9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5"/>
      <c r="CV355" s="5"/>
      <c r="CW355" s="5"/>
      <c r="CX355" s="5"/>
      <c r="CY355" s="5"/>
      <c r="CZ355" s="5"/>
      <c r="DA355" s="5"/>
      <c r="DB355" s="6"/>
    </row>
    <row r="356" spans="1:106" ht="15.75" customHeight="1" x14ac:dyDescent="0.25">
      <c r="A356" s="6"/>
      <c r="B356" s="2"/>
      <c r="C356" s="3"/>
      <c r="D356" s="3"/>
      <c r="E356" s="4"/>
      <c r="F356" s="9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5"/>
      <c r="CV356" s="5"/>
      <c r="CW356" s="5"/>
      <c r="CX356" s="5"/>
      <c r="CY356" s="5"/>
      <c r="CZ356" s="5"/>
      <c r="DA356" s="5"/>
      <c r="DB356" s="6"/>
    </row>
    <row r="357" spans="1:106" ht="15.75" customHeight="1" x14ac:dyDescent="0.25">
      <c r="A357" s="6"/>
      <c r="B357" s="2"/>
      <c r="C357" s="3"/>
      <c r="D357" s="3"/>
      <c r="E357" s="4"/>
      <c r="F357" s="9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5"/>
      <c r="CV357" s="5"/>
      <c r="CW357" s="5"/>
      <c r="CX357" s="5"/>
      <c r="CY357" s="5"/>
      <c r="CZ357" s="5"/>
      <c r="DA357" s="5"/>
      <c r="DB357" s="6"/>
    </row>
    <row r="358" spans="1:106" ht="15.75" customHeight="1" x14ac:dyDescent="0.25">
      <c r="A358" s="6"/>
      <c r="B358" s="2"/>
      <c r="C358" s="3"/>
      <c r="D358" s="3"/>
      <c r="E358" s="4"/>
      <c r="F358" s="9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5"/>
      <c r="CV358" s="5"/>
      <c r="CW358" s="5"/>
      <c r="CX358" s="5"/>
      <c r="CY358" s="5"/>
      <c r="CZ358" s="5"/>
      <c r="DA358" s="5"/>
      <c r="DB358" s="6"/>
    </row>
    <row r="359" spans="1:106" ht="15.75" customHeight="1" x14ac:dyDescent="0.25">
      <c r="A359" s="6"/>
      <c r="B359" s="2"/>
      <c r="C359" s="3"/>
      <c r="D359" s="3"/>
      <c r="E359" s="4"/>
      <c r="F359" s="9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5"/>
      <c r="CV359" s="5"/>
      <c r="CW359" s="5"/>
      <c r="CX359" s="5"/>
      <c r="CY359" s="5"/>
      <c r="CZ359" s="5"/>
      <c r="DA359" s="5"/>
      <c r="DB359" s="6"/>
    </row>
    <row r="360" spans="1:106" ht="15.75" customHeight="1" x14ac:dyDescent="0.25">
      <c r="A360" s="6"/>
      <c r="B360" s="2"/>
      <c r="C360" s="3"/>
      <c r="D360" s="3"/>
      <c r="E360" s="4"/>
      <c r="F360" s="9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5"/>
      <c r="CV360" s="5"/>
      <c r="CW360" s="5"/>
      <c r="CX360" s="5"/>
      <c r="CY360" s="5"/>
      <c r="CZ360" s="5"/>
      <c r="DA360" s="5"/>
      <c r="DB360" s="6"/>
    </row>
    <row r="361" spans="1:106" ht="15.75" customHeight="1" x14ac:dyDescent="0.25">
      <c r="A361" s="6"/>
      <c r="B361" s="2"/>
      <c r="C361" s="3"/>
      <c r="D361" s="3"/>
      <c r="E361" s="4"/>
      <c r="F361" s="9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5"/>
      <c r="CV361" s="5"/>
      <c r="CW361" s="5"/>
      <c r="CX361" s="5"/>
      <c r="CY361" s="5"/>
      <c r="CZ361" s="5"/>
      <c r="DA361" s="5"/>
      <c r="DB361" s="6"/>
    </row>
    <row r="362" spans="1:106" ht="15.75" customHeight="1" x14ac:dyDescent="0.25">
      <c r="A362" s="6"/>
      <c r="B362" s="2"/>
      <c r="C362" s="3"/>
      <c r="D362" s="3"/>
      <c r="E362" s="4"/>
      <c r="F362" s="9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5"/>
      <c r="CV362" s="5"/>
      <c r="CW362" s="5"/>
      <c r="CX362" s="5"/>
      <c r="CY362" s="5"/>
      <c r="CZ362" s="5"/>
      <c r="DA362" s="5"/>
      <c r="DB362" s="6"/>
    </row>
    <row r="363" spans="1:106" ht="15.75" customHeight="1" x14ac:dyDescent="0.25">
      <c r="A363" s="6"/>
      <c r="B363" s="2"/>
      <c r="C363" s="3"/>
      <c r="D363" s="3"/>
      <c r="E363" s="4"/>
      <c r="F363" s="9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5"/>
      <c r="CV363" s="5"/>
      <c r="CW363" s="5"/>
      <c r="CX363" s="5"/>
      <c r="CY363" s="5"/>
      <c r="CZ363" s="5"/>
      <c r="DA363" s="5"/>
      <c r="DB363" s="6"/>
    </row>
    <row r="364" spans="1:106" ht="15.75" customHeight="1" x14ac:dyDescent="0.25">
      <c r="A364" s="6"/>
      <c r="B364" s="2"/>
      <c r="C364" s="3"/>
      <c r="D364" s="3"/>
      <c r="E364" s="4"/>
      <c r="F364" s="9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5"/>
      <c r="CV364" s="5"/>
      <c r="CW364" s="5"/>
      <c r="CX364" s="5"/>
      <c r="CY364" s="5"/>
      <c r="CZ364" s="5"/>
      <c r="DA364" s="5"/>
      <c r="DB364" s="6"/>
    </row>
    <row r="365" spans="1:106" ht="15.75" customHeight="1" x14ac:dyDescent="0.25">
      <c r="A365" s="6"/>
      <c r="B365" s="2"/>
      <c r="C365" s="3"/>
      <c r="D365" s="3"/>
      <c r="E365" s="4"/>
      <c r="F365" s="9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5"/>
      <c r="CV365" s="5"/>
      <c r="CW365" s="5"/>
      <c r="CX365" s="5"/>
      <c r="CY365" s="5"/>
      <c r="CZ365" s="5"/>
      <c r="DA365" s="5"/>
      <c r="DB365" s="6"/>
    </row>
    <row r="366" spans="1:106" ht="15.75" customHeight="1" x14ac:dyDescent="0.25">
      <c r="A366" s="6"/>
      <c r="B366" s="2"/>
      <c r="C366" s="3"/>
      <c r="D366" s="3"/>
      <c r="E366" s="4"/>
      <c r="F366" s="9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5"/>
      <c r="CV366" s="5"/>
      <c r="CW366" s="5"/>
      <c r="CX366" s="5"/>
      <c r="CY366" s="5"/>
      <c r="CZ366" s="5"/>
      <c r="DA366" s="5"/>
      <c r="DB366" s="6"/>
    </row>
    <row r="367" spans="1:106" ht="15.75" customHeight="1" x14ac:dyDescent="0.25">
      <c r="A367" s="6"/>
      <c r="B367" s="2"/>
      <c r="C367" s="3"/>
      <c r="D367" s="3"/>
      <c r="E367" s="4"/>
      <c r="F367" s="9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5"/>
      <c r="CV367" s="5"/>
      <c r="CW367" s="5"/>
      <c r="CX367" s="5"/>
      <c r="CY367" s="5"/>
      <c r="CZ367" s="5"/>
      <c r="DA367" s="5"/>
      <c r="DB367" s="6"/>
    </row>
    <row r="368" spans="1:106" ht="15.75" customHeight="1" x14ac:dyDescent="0.25">
      <c r="A368" s="6"/>
      <c r="B368" s="2"/>
      <c r="C368" s="3"/>
      <c r="D368" s="3"/>
      <c r="E368" s="4"/>
      <c r="F368" s="9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5"/>
      <c r="CV368" s="5"/>
      <c r="CW368" s="5"/>
      <c r="CX368" s="5"/>
      <c r="CY368" s="5"/>
      <c r="CZ368" s="5"/>
      <c r="DA368" s="5"/>
      <c r="DB368" s="6"/>
    </row>
    <row r="369" spans="1:106" ht="15.75" customHeight="1" x14ac:dyDescent="0.25">
      <c r="A369" s="6"/>
      <c r="B369" s="2"/>
      <c r="C369" s="3"/>
      <c r="D369" s="3"/>
      <c r="E369" s="4"/>
      <c r="F369" s="9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5"/>
      <c r="CV369" s="5"/>
      <c r="CW369" s="5"/>
      <c r="CX369" s="5"/>
      <c r="CY369" s="5"/>
      <c r="CZ369" s="5"/>
      <c r="DA369" s="5"/>
      <c r="DB369" s="6"/>
    </row>
    <row r="370" spans="1:106" ht="15.75" customHeight="1" x14ac:dyDescent="0.25">
      <c r="A370" s="6"/>
      <c r="B370" s="2"/>
      <c r="C370" s="3"/>
      <c r="D370" s="3"/>
      <c r="E370" s="4"/>
      <c r="F370" s="9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5"/>
      <c r="CV370" s="5"/>
      <c r="CW370" s="5"/>
      <c r="CX370" s="5"/>
      <c r="CY370" s="5"/>
      <c r="CZ370" s="5"/>
      <c r="DA370" s="5"/>
      <c r="DB370" s="6"/>
    </row>
    <row r="371" spans="1:106" ht="15.75" customHeight="1" x14ac:dyDescent="0.25">
      <c r="A371" s="6"/>
      <c r="B371" s="2"/>
      <c r="C371" s="3"/>
      <c r="D371" s="3"/>
      <c r="E371" s="4"/>
      <c r="F371" s="9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5"/>
      <c r="CV371" s="5"/>
      <c r="CW371" s="5"/>
      <c r="CX371" s="5"/>
      <c r="CY371" s="5"/>
      <c r="CZ371" s="5"/>
      <c r="DA371" s="5"/>
      <c r="DB371" s="6"/>
    </row>
    <row r="372" spans="1:106" ht="15.75" customHeight="1" x14ac:dyDescent="0.25">
      <c r="A372" s="6"/>
      <c r="B372" s="2"/>
      <c r="C372" s="3"/>
      <c r="D372" s="3"/>
      <c r="E372" s="4"/>
      <c r="F372" s="9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5"/>
      <c r="CV372" s="5"/>
      <c r="CW372" s="5"/>
      <c r="CX372" s="5"/>
      <c r="CY372" s="5"/>
      <c r="CZ372" s="5"/>
      <c r="DA372" s="5"/>
      <c r="DB372" s="6"/>
    </row>
    <row r="373" spans="1:106" ht="15.75" customHeight="1" x14ac:dyDescent="0.25">
      <c r="A373" s="6"/>
      <c r="B373" s="2"/>
      <c r="C373" s="3"/>
      <c r="D373" s="3"/>
      <c r="E373" s="4"/>
      <c r="F373" s="9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5"/>
      <c r="CV373" s="5"/>
      <c r="CW373" s="5"/>
      <c r="CX373" s="5"/>
      <c r="CY373" s="5"/>
      <c r="CZ373" s="5"/>
      <c r="DA373" s="5"/>
      <c r="DB373" s="6"/>
    </row>
    <row r="374" spans="1:106" ht="15.75" customHeight="1" x14ac:dyDescent="0.25">
      <c r="A374" s="6"/>
      <c r="B374" s="2"/>
      <c r="C374" s="3"/>
      <c r="D374" s="3"/>
      <c r="E374" s="4"/>
      <c r="F374" s="9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5"/>
      <c r="CV374" s="5"/>
      <c r="CW374" s="5"/>
      <c r="CX374" s="5"/>
      <c r="CY374" s="5"/>
      <c r="CZ374" s="5"/>
      <c r="DA374" s="5"/>
      <c r="DB374" s="6"/>
    </row>
    <row r="375" spans="1:106" ht="15.75" customHeight="1" x14ac:dyDescent="0.25">
      <c r="A375" s="6"/>
      <c r="B375" s="2"/>
      <c r="C375" s="3"/>
      <c r="D375" s="3"/>
      <c r="E375" s="4"/>
      <c r="F375" s="9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5"/>
      <c r="CV375" s="5"/>
      <c r="CW375" s="5"/>
      <c r="CX375" s="5"/>
      <c r="CY375" s="5"/>
      <c r="CZ375" s="5"/>
      <c r="DA375" s="5"/>
      <c r="DB375" s="6"/>
    </row>
    <row r="376" spans="1:106" ht="15.75" customHeight="1" x14ac:dyDescent="0.25">
      <c r="A376" s="6"/>
      <c r="B376" s="2"/>
      <c r="C376" s="3"/>
      <c r="D376" s="3"/>
      <c r="E376" s="4"/>
      <c r="F376" s="9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5"/>
      <c r="CV376" s="5"/>
      <c r="CW376" s="5"/>
      <c r="CX376" s="5"/>
      <c r="CY376" s="5"/>
      <c r="CZ376" s="5"/>
      <c r="DA376" s="5"/>
      <c r="DB376" s="6"/>
    </row>
    <row r="377" spans="1:106" ht="15.75" customHeight="1" x14ac:dyDescent="0.25">
      <c r="A377" s="6"/>
      <c r="B377" s="2"/>
      <c r="C377" s="3"/>
      <c r="D377" s="3"/>
      <c r="E377" s="4"/>
      <c r="F377" s="9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5"/>
      <c r="CV377" s="5"/>
      <c r="CW377" s="5"/>
      <c r="CX377" s="5"/>
      <c r="CY377" s="5"/>
      <c r="CZ377" s="5"/>
      <c r="DA377" s="5"/>
      <c r="DB377" s="6"/>
    </row>
    <row r="378" spans="1:106" ht="15.75" customHeight="1" x14ac:dyDescent="0.25">
      <c r="A378" s="6"/>
      <c r="B378" s="2"/>
      <c r="C378" s="3"/>
      <c r="D378" s="3"/>
      <c r="E378" s="4"/>
      <c r="F378" s="9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5"/>
      <c r="CV378" s="5"/>
      <c r="CW378" s="5"/>
      <c r="CX378" s="5"/>
      <c r="CY378" s="5"/>
      <c r="CZ378" s="5"/>
      <c r="DA378" s="5"/>
      <c r="DB378" s="6"/>
    </row>
    <row r="379" spans="1:106" ht="15.75" customHeight="1" x14ac:dyDescent="0.25">
      <c r="A379" s="6"/>
      <c r="B379" s="2"/>
      <c r="C379" s="3"/>
      <c r="D379" s="3"/>
      <c r="E379" s="4"/>
      <c r="F379" s="9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5"/>
      <c r="CV379" s="5"/>
      <c r="CW379" s="5"/>
      <c r="CX379" s="5"/>
      <c r="CY379" s="5"/>
      <c r="CZ379" s="5"/>
      <c r="DA379" s="5"/>
      <c r="DB379" s="6"/>
    </row>
    <row r="380" spans="1:106" ht="15.75" customHeight="1" x14ac:dyDescent="0.25">
      <c r="A380" s="6"/>
      <c r="B380" s="2"/>
      <c r="C380" s="3"/>
      <c r="D380" s="3"/>
      <c r="E380" s="4"/>
      <c r="F380" s="9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5"/>
      <c r="CV380" s="5"/>
      <c r="CW380" s="5"/>
      <c r="CX380" s="5"/>
      <c r="CY380" s="5"/>
      <c r="CZ380" s="5"/>
      <c r="DA380" s="5"/>
      <c r="DB380" s="6"/>
    </row>
    <row r="381" spans="1:106" ht="15.75" customHeight="1" x14ac:dyDescent="0.25">
      <c r="A381" s="6"/>
      <c r="B381" s="2"/>
      <c r="C381" s="3"/>
      <c r="D381" s="3"/>
      <c r="E381" s="4"/>
      <c r="F381" s="9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5"/>
      <c r="CV381" s="5"/>
      <c r="CW381" s="5"/>
      <c r="CX381" s="5"/>
      <c r="CY381" s="5"/>
      <c r="CZ381" s="5"/>
      <c r="DA381" s="5"/>
      <c r="DB381" s="6"/>
    </row>
    <row r="382" spans="1:106" ht="15.75" customHeight="1" x14ac:dyDescent="0.25">
      <c r="A382" s="6"/>
      <c r="B382" s="2"/>
      <c r="C382" s="3"/>
      <c r="D382" s="3"/>
      <c r="E382" s="4"/>
      <c r="F382" s="9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5"/>
      <c r="CV382" s="5"/>
      <c r="CW382" s="5"/>
      <c r="CX382" s="5"/>
      <c r="CY382" s="5"/>
      <c r="CZ382" s="5"/>
      <c r="DA382" s="5"/>
      <c r="DB382" s="6"/>
    </row>
    <row r="383" spans="1:106" ht="15.75" customHeight="1" x14ac:dyDescent="0.25">
      <c r="A383" s="6"/>
      <c r="B383" s="2"/>
      <c r="C383" s="3"/>
      <c r="D383" s="3"/>
      <c r="E383" s="4"/>
      <c r="F383" s="9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5"/>
      <c r="CV383" s="5"/>
      <c r="CW383" s="5"/>
      <c r="CX383" s="5"/>
      <c r="CY383" s="5"/>
      <c r="CZ383" s="5"/>
      <c r="DA383" s="5"/>
      <c r="DB383" s="6"/>
    </row>
    <row r="384" spans="1:106" ht="15.75" customHeight="1" x14ac:dyDescent="0.25">
      <c r="A384" s="6"/>
      <c r="B384" s="2"/>
      <c r="C384" s="3"/>
      <c r="D384" s="3"/>
      <c r="E384" s="4"/>
      <c r="F384" s="9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5"/>
      <c r="CV384" s="5"/>
      <c r="CW384" s="5"/>
      <c r="CX384" s="5"/>
      <c r="CY384" s="5"/>
      <c r="CZ384" s="5"/>
      <c r="DA384" s="5"/>
      <c r="DB384" s="6"/>
    </row>
    <row r="385" spans="1:106" ht="15.75" customHeight="1" x14ac:dyDescent="0.25">
      <c r="A385" s="6"/>
      <c r="B385" s="2"/>
      <c r="C385" s="3"/>
      <c r="D385" s="3"/>
      <c r="E385" s="4"/>
      <c r="F385" s="9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5"/>
      <c r="CV385" s="5"/>
      <c r="CW385" s="5"/>
      <c r="CX385" s="5"/>
      <c r="CY385" s="5"/>
      <c r="CZ385" s="5"/>
      <c r="DA385" s="5"/>
      <c r="DB385" s="6"/>
    </row>
    <row r="386" spans="1:106" ht="15.75" customHeight="1" x14ac:dyDescent="0.25">
      <c r="A386" s="6"/>
      <c r="B386" s="2"/>
      <c r="C386" s="3"/>
      <c r="D386" s="3"/>
      <c r="E386" s="4"/>
      <c r="F386" s="9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5"/>
      <c r="CV386" s="5"/>
      <c r="CW386" s="5"/>
      <c r="CX386" s="5"/>
      <c r="CY386" s="5"/>
      <c r="CZ386" s="5"/>
      <c r="DA386" s="5"/>
      <c r="DB386" s="6"/>
    </row>
    <row r="387" spans="1:106" ht="15.75" customHeight="1" x14ac:dyDescent="0.25">
      <c r="A387" s="6"/>
      <c r="B387" s="2"/>
      <c r="C387" s="3"/>
      <c r="D387" s="3"/>
      <c r="E387" s="4"/>
      <c r="F387" s="9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5"/>
      <c r="CV387" s="5"/>
      <c r="CW387" s="5"/>
      <c r="CX387" s="5"/>
      <c r="CY387" s="5"/>
      <c r="CZ387" s="5"/>
      <c r="DA387" s="5"/>
      <c r="DB387" s="6"/>
    </row>
    <row r="388" spans="1:106" ht="15.75" customHeight="1" x14ac:dyDescent="0.25">
      <c r="A388" s="6"/>
      <c r="B388" s="2"/>
      <c r="C388" s="3"/>
      <c r="D388" s="3"/>
      <c r="E388" s="4"/>
      <c r="F388" s="9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5"/>
      <c r="CV388" s="5"/>
      <c r="CW388" s="5"/>
      <c r="CX388" s="5"/>
      <c r="CY388" s="5"/>
      <c r="CZ388" s="5"/>
      <c r="DA388" s="5"/>
      <c r="DB388" s="6"/>
    </row>
    <row r="389" spans="1:106" ht="15.75" customHeight="1" x14ac:dyDescent="0.25">
      <c r="A389" s="6"/>
      <c r="B389" s="2"/>
      <c r="C389" s="3"/>
      <c r="D389" s="3"/>
      <c r="E389" s="4"/>
      <c r="F389" s="9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5"/>
      <c r="CV389" s="5"/>
      <c r="CW389" s="5"/>
      <c r="CX389" s="5"/>
      <c r="CY389" s="5"/>
      <c r="CZ389" s="5"/>
      <c r="DA389" s="5"/>
      <c r="DB389" s="6"/>
    </row>
    <row r="390" spans="1:106" ht="15.75" customHeight="1" x14ac:dyDescent="0.25">
      <c r="A390" s="6"/>
      <c r="B390" s="2"/>
      <c r="C390" s="3"/>
      <c r="D390" s="3"/>
      <c r="E390" s="4"/>
      <c r="F390" s="9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5"/>
      <c r="CV390" s="5"/>
      <c r="CW390" s="5"/>
      <c r="CX390" s="5"/>
      <c r="CY390" s="5"/>
      <c r="CZ390" s="5"/>
      <c r="DA390" s="5"/>
      <c r="DB390" s="6"/>
    </row>
    <row r="391" spans="1:106" ht="15.75" customHeight="1" x14ac:dyDescent="0.25">
      <c r="A391" s="6"/>
      <c r="B391" s="2"/>
      <c r="C391" s="3"/>
      <c r="D391" s="3"/>
      <c r="E391" s="4"/>
      <c r="F391" s="9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5"/>
      <c r="CV391" s="5"/>
      <c r="CW391" s="5"/>
      <c r="CX391" s="5"/>
      <c r="CY391" s="5"/>
      <c r="CZ391" s="5"/>
      <c r="DA391" s="5"/>
      <c r="DB391" s="6"/>
    </row>
    <row r="392" spans="1:106" ht="15.75" customHeight="1" x14ac:dyDescent="0.25">
      <c r="A392" s="6"/>
      <c r="B392" s="2"/>
      <c r="C392" s="3"/>
      <c r="D392" s="3"/>
      <c r="E392" s="4"/>
      <c r="F392" s="9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5"/>
      <c r="CV392" s="5"/>
      <c r="CW392" s="5"/>
      <c r="CX392" s="5"/>
      <c r="CY392" s="5"/>
      <c r="CZ392" s="5"/>
      <c r="DA392" s="5"/>
      <c r="DB392" s="6"/>
    </row>
    <row r="393" spans="1:106" ht="15.75" customHeight="1" x14ac:dyDescent="0.25">
      <c r="A393" s="6"/>
      <c r="B393" s="2"/>
      <c r="C393" s="3"/>
      <c r="D393" s="3"/>
      <c r="E393" s="4"/>
      <c r="F393" s="9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5"/>
      <c r="CV393" s="5"/>
      <c r="CW393" s="5"/>
      <c r="CX393" s="5"/>
      <c r="CY393" s="5"/>
      <c r="CZ393" s="5"/>
      <c r="DA393" s="5"/>
      <c r="DB393" s="6"/>
    </row>
    <row r="394" spans="1:106" ht="15.75" customHeight="1" x14ac:dyDescent="0.25">
      <c r="A394" s="6"/>
      <c r="B394" s="2"/>
      <c r="C394" s="3"/>
      <c r="D394" s="3"/>
      <c r="E394" s="4"/>
      <c r="F394" s="9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5"/>
      <c r="CV394" s="5"/>
      <c r="CW394" s="5"/>
      <c r="CX394" s="5"/>
      <c r="CY394" s="5"/>
      <c r="CZ394" s="5"/>
      <c r="DA394" s="5"/>
      <c r="DB394" s="6"/>
    </row>
    <row r="395" spans="1:106" ht="15.75" customHeight="1" x14ac:dyDescent="0.25">
      <c r="A395" s="6"/>
      <c r="B395" s="2"/>
      <c r="C395" s="3"/>
      <c r="D395" s="3"/>
      <c r="E395" s="4"/>
      <c r="F395" s="9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5"/>
      <c r="CV395" s="5"/>
      <c r="CW395" s="5"/>
      <c r="CX395" s="5"/>
      <c r="CY395" s="5"/>
      <c r="CZ395" s="5"/>
      <c r="DA395" s="5"/>
      <c r="DB395" s="6"/>
    </row>
    <row r="396" spans="1:106" ht="15.75" customHeight="1" x14ac:dyDescent="0.25">
      <c r="A396" s="6"/>
      <c r="B396" s="2"/>
      <c r="C396" s="3"/>
      <c r="D396" s="3"/>
      <c r="E396" s="4"/>
      <c r="F396" s="9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5"/>
      <c r="CV396" s="5"/>
      <c r="CW396" s="5"/>
      <c r="CX396" s="5"/>
      <c r="CY396" s="5"/>
      <c r="CZ396" s="5"/>
      <c r="DA396" s="5"/>
      <c r="DB396" s="6"/>
    </row>
    <row r="397" spans="1:106" ht="15.75" customHeight="1" x14ac:dyDescent="0.25">
      <c r="A397" s="6"/>
      <c r="B397" s="2"/>
      <c r="C397" s="3"/>
      <c r="D397" s="3"/>
      <c r="E397" s="4"/>
      <c r="F397" s="9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5"/>
      <c r="CV397" s="5"/>
      <c r="CW397" s="5"/>
      <c r="CX397" s="5"/>
      <c r="CY397" s="5"/>
      <c r="CZ397" s="5"/>
      <c r="DA397" s="5"/>
      <c r="DB397" s="6"/>
    </row>
    <row r="398" spans="1:106" ht="15.75" customHeight="1" x14ac:dyDescent="0.25">
      <c r="A398" s="6"/>
      <c r="B398" s="2"/>
      <c r="C398" s="3"/>
      <c r="D398" s="3"/>
      <c r="E398" s="4"/>
      <c r="F398" s="9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5"/>
      <c r="CV398" s="5"/>
      <c r="CW398" s="5"/>
      <c r="CX398" s="5"/>
      <c r="CY398" s="5"/>
      <c r="CZ398" s="5"/>
      <c r="DA398" s="5"/>
      <c r="DB398" s="6"/>
    </row>
    <row r="399" spans="1:106" ht="15.75" customHeight="1" x14ac:dyDescent="0.25">
      <c r="A399" s="6"/>
      <c r="B399" s="2"/>
      <c r="C399" s="3"/>
      <c r="D399" s="3"/>
      <c r="E399" s="4"/>
      <c r="F399" s="9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5"/>
      <c r="CV399" s="5"/>
      <c r="CW399" s="5"/>
      <c r="CX399" s="5"/>
      <c r="CY399" s="5"/>
      <c r="CZ399" s="5"/>
      <c r="DA399" s="5"/>
      <c r="DB399" s="6"/>
    </row>
    <row r="400" spans="1:106" ht="15.75" customHeight="1" x14ac:dyDescent="0.25">
      <c r="A400" s="6"/>
      <c r="B400" s="2"/>
      <c r="C400" s="3"/>
      <c r="D400" s="3"/>
      <c r="E400" s="4"/>
      <c r="F400" s="9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5"/>
      <c r="CV400" s="5"/>
      <c r="CW400" s="5"/>
      <c r="CX400" s="5"/>
      <c r="CY400" s="5"/>
      <c r="CZ400" s="5"/>
      <c r="DA400" s="5"/>
      <c r="DB400" s="6"/>
    </row>
    <row r="401" spans="1:106" ht="15.75" customHeight="1" x14ac:dyDescent="0.25">
      <c r="A401" s="6"/>
      <c r="B401" s="2"/>
      <c r="C401" s="3"/>
      <c r="D401" s="3"/>
      <c r="E401" s="4"/>
      <c r="F401" s="9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5"/>
      <c r="CV401" s="5"/>
      <c r="CW401" s="5"/>
      <c r="CX401" s="5"/>
      <c r="CY401" s="5"/>
      <c r="CZ401" s="5"/>
      <c r="DA401" s="5"/>
      <c r="DB401" s="6"/>
    </row>
    <row r="402" spans="1:106" ht="15.75" customHeight="1" x14ac:dyDescent="0.25">
      <c r="A402" s="6"/>
      <c r="B402" s="2"/>
      <c r="C402" s="3"/>
      <c r="D402" s="3"/>
      <c r="E402" s="4"/>
      <c r="F402" s="9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5"/>
      <c r="CV402" s="5"/>
      <c r="CW402" s="5"/>
      <c r="CX402" s="5"/>
      <c r="CY402" s="5"/>
      <c r="CZ402" s="5"/>
      <c r="DA402" s="5"/>
      <c r="DB402" s="6"/>
    </row>
    <row r="403" spans="1:106" ht="15.75" customHeight="1" x14ac:dyDescent="0.25">
      <c r="A403" s="6"/>
      <c r="B403" s="2"/>
      <c r="C403" s="3"/>
      <c r="D403" s="3"/>
      <c r="E403" s="4"/>
      <c r="F403" s="9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5"/>
      <c r="CV403" s="5"/>
      <c r="CW403" s="5"/>
      <c r="CX403" s="5"/>
      <c r="CY403" s="5"/>
      <c r="CZ403" s="5"/>
      <c r="DA403" s="5"/>
      <c r="DB403" s="6"/>
    </row>
    <row r="404" spans="1:106" ht="15.75" customHeight="1" x14ac:dyDescent="0.25">
      <c r="A404" s="6"/>
      <c r="B404" s="2"/>
      <c r="C404" s="3"/>
      <c r="D404" s="3"/>
      <c r="E404" s="4"/>
      <c r="F404" s="9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5"/>
      <c r="CV404" s="5"/>
      <c r="CW404" s="5"/>
      <c r="CX404" s="5"/>
      <c r="CY404" s="5"/>
      <c r="CZ404" s="5"/>
      <c r="DA404" s="5"/>
      <c r="DB404" s="6"/>
    </row>
    <row r="405" spans="1:106" ht="15.75" customHeight="1" x14ac:dyDescent="0.25">
      <c r="A405" s="6"/>
      <c r="B405" s="2"/>
      <c r="C405" s="3"/>
      <c r="D405" s="3"/>
      <c r="E405" s="4"/>
      <c r="F405" s="9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5"/>
      <c r="CV405" s="5"/>
      <c r="CW405" s="5"/>
      <c r="CX405" s="5"/>
      <c r="CY405" s="5"/>
      <c r="CZ405" s="5"/>
      <c r="DA405" s="5"/>
      <c r="DB405" s="6"/>
    </row>
    <row r="406" spans="1:106" ht="15.75" customHeight="1" x14ac:dyDescent="0.25">
      <c r="A406" s="6"/>
      <c r="B406" s="2"/>
      <c r="C406" s="3"/>
      <c r="D406" s="3"/>
      <c r="E406" s="4"/>
      <c r="F406" s="9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5"/>
      <c r="CV406" s="5"/>
      <c r="CW406" s="5"/>
      <c r="CX406" s="5"/>
      <c r="CY406" s="5"/>
      <c r="CZ406" s="5"/>
      <c r="DA406" s="5"/>
      <c r="DB406" s="6"/>
    </row>
    <row r="407" spans="1:106" ht="15.75" customHeight="1" x14ac:dyDescent="0.25">
      <c r="A407" s="6"/>
      <c r="B407" s="2"/>
      <c r="C407" s="3"/>
      <c r="D407" s="3"/>
      <c r="E407" s="4"/>
      <c r="F407" s="9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5"/>
      <c r="CV407" s="5"/>
      <c r="CW407" s="5"/>
      <c r="CX407" s="5"/>
      <c r="CY407" s="5"/>
      <c r="CZ407" s="5"/>
      <c r="DA407" s="5"/>
      <c r="DB407" s="6"/>
    </row>
    <row r="408" spans="1:106" ht="15.75" customHeight="1" x14ac:dyDescent="0.25">
      <c r="A408" s="6"/>
      <c r="B408" s="2"/>
      <c r="C408" s="3"/>
      <c r="D408" s="3"/>
      <c r="E408" s="4"/>
      <c r="F408" s="9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5"/>
      <c r="CV408" s="5"/>
      <c r="CW408" s="5"/>
      <c r="CX408" s="5"/>
      <c r="CY408" s="5"/>
      <c r="CZ408" s="5"/>
      <c r="DA408" s="5"/>
      <c r="DB408" s="6"/>
    </row>
    <row r="409" spans="1:106" ht="15.75" customHeight="1" x14ac:dyDescent="0.25">
      <c r="A409" s="6"/>
      <c r="B409" s="2"/>
      <c r="C409" s="3"/>
      <c r="D409" s="3"/>
      <c r="E409" s="4"/>
      <c r="F409" s="9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5"/>
      <c r="CV409" s="5"/>
      <c r="CW409" s="5"/>
      <c r="CX409" s="5"/>
      <c r="CY409" s="5"/>
      <c r="CZ409" s="5"/>
      <c r="DA409" s="5"/>
      <c r="DB409" s="6"/>
    </row>
    <row r="410" spans="1:106" ht="15.75" customHeight="1" x14ac:dyDescent="0.25">
      <c r="A410" s="6"/>
      <c r="B410" s="2"/>
      <c r="C410" s="3"/>
      <c r="D410" s="3"/>
      <c r="E410" s="4"/>
      <c r="F410" s="9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5"/>
      <c r="CV410" s="5"/>
      <c r="CW410" s="5"/>
      <c r="CX410" s="5"/>
      <c r="CY410" s="5"/>
      <c r="CZ410" s="5"/>
      <c r="DA410" s="5"/>
      <c r="DB410" s="6"/>
    </row>
    <row r="411" spans="1:106" ht="15.75" customHeight="1" x14ac:dyDescent="0.25">
      <c r="A411" s="6"/>
      <c r="B411" s="2"/>
      <c r="C411" s="3"/>
      <c r="D411" s="3"/>
      <c r="E411" s="4"/>
      <c r="F411" s="9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5"/>
      <c r="CV411" s="5"/>
      <c r="CW411" s="5"/>
      <c r="CX411" s="5"/>
      <c r="CY411" s="5"/>
      <c r="CZ411" s="5"/>
      <c r="DA411" s="5"/>
      <c r="DB411" s="6"/>
    </row>
    <row r="412" spans="1:106" ht="15.75" customHeight="1" x14ac:dyDescent="0.25">
      <c r="A412" s="6"/>
      <c r="B412" s="2"/>
      <c r="C412" s="3"/>
      <c r="D412" s="3"/>
      <c r="E412" s="4"/>
      <c r="F412" s="9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5"/>
      <c r="CV412" s="5"/>
      <c r="CW412" s="5"/>
      <c r="CX412" s="5"/>
      <c r="CY412" s="5"/>
      <c r="CZ412" s="5"/>
      <c r="DA412" s="5"/>
      <c r="DB412" s="6"/>
    </row>
    <row r="413" spans="1:106" ht="15.75" customHeight="1" x14ac:dyDescent="0.25">
      <c r="A413" s="6"/>
      <c r="B413" s="2"/>
      <c r="C413" s="3"/>
      <c r="D413" s="3"/>
      <c r="E413" s="4"/>
      <c r="F413" s="9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5"/>
      <c r="CV413" s="5"/>
      <c r="CW413" s="5"/>
      <c r="CX413" s="5"/>
      <c r="CY413" s="5"/>
      <c r="CZ413" s="5"/>
      <c r="DA413" s="5"/>
      <c r="DB413" s="6"/>
    </row>
    <row r="414" spans="1:106" ht="15.75" customHeight="1" x14ac:dyDescent="0.25">
      <c r="A414" s="6"/>
      <c r="B414" s="2"/>
      <c r="C414" s="3"/>
      <c r="D414" s="3"/>
      <c r="E414" s="4"/>
      <c r="F414" s="9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5"/>
      <c r="CV414" s="5"/>
      <c r="CW414" s="5"/>
      <c r="CX414" s="5"/>
      <c r="CY414" s="5"/>
      <c r="CZ414" s="5"/>
      <c r="DA414" s="5"/>
      <c r="DB414" s="6"/>
    </row>
    <row r="415" spans="1:106" ht="15.75" customHeight="1" x14ac:dyDescent="0.25">
      <c r="A415" s="6"/>
      <c r="B415" s="2"/>
      <c r="C415" s="3"/>
      <c r="D415" s="3"/>
      <c r="E415" s="4"/>
      <c r="F415" s="9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5"/>
      <c r="CV415" s="5"/>
      <c r="CW415" s="5"/>
      <c r="CX415" s="5"/>
      <c r="CY415" s="5"/>
      <c r="CZ415" s="5"/>
      <c r="DA415" s="5"/>
      <c r="DB415" s="6"/>
    </row>
    <row r="416" spans="1:106" ht="15.75" customHeight="1" x14ac:dyDescent="0.25">
      <c r="A416" s="6"/>
      <c r="B416" s="2"/>
      <c r="C416" s="3"/>
      <c r="D416" s="3"/>
      <c r="E416" s="4"/>
      <c r="F416" s="9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5"/>
      <c r="CV416" s="5"/>
      <c r="CW416" s="5"/>
      <c r="CX416" s="5"/>
      <c r="CY416" s="5"/>
      <c r="CZ416" s="5"/>
      <c r="DA416" s="5"/>
      <c r="DB416" s="6"/>
    </row>
    <row r="417" spans="1:106" ht="15.75" customHeight="1" x14ac:dyDescent="0.25">
      <c r="A417" s="6"/>
      <c r="B417" s="2"/>
      <c r="C417" s="3"/>
      <c r="D417" s="3"/>
      <c r="E417" s="4"/>
      <c r="F417" s="9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5"/>
      <c r="CV417" s="5"/>
      <c r="CW417" s="5"/>
      <c r="CX417" s="5"/>
      <c r="CY417" s="5"/>
      <c r="CZ417" s="5"/>
      <c r="DA417" s="5"/>
      <c r="DB417" s="6"/>
    </row>
    <row r="418" spans="1:106" ht="15.75" customHeight="1" x14ac:dyDescent="0.25">
      <c r="A418" s="6"/>
      <c r="B418" s="2"/>
      <c r="C418" s="3"/>
      <c r="D418" s="3"/>
      <c r="E418" s="4"/>
      <c r="F418" s="9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5"/>
      <c r="CV418" s="5"/>
      <c r="CW418" s="5"/>
      <c r="CX418" s="5"/>
      <c r="CY418" s="5"/>
      <c r="CZ418" s="5"/>
      <c r="DA418" s="5"/>
      <c r="DB418" s="6"/>
    </row>
    <row r="419" spans="1:106" ht="15.75" customHeight="1" x14ac:dyDescent="0.25">
      <c r="A419" s="6"/>
      <c r="B419" s="2"/>
      <c r="C419" s="3"/>
      <c r="D419" s="3"/>
      <c r="E419" s="4"/>
      <c r="F419" s="9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5"/>
      <c r="CV419" s="5"/>
      <c r="CW419" s="5"/>
      <c r="CX419" s="5"/>
      <c r="CY419" s="5"/>
      <c r="CZ419" s="5"/>
      <c r="DA419" s="5"/>
      <c r="DB419" s="6"/>
    </row>
    <row r="420" spans="1:106" ht="15.75" customHeight="1" x14ac:dyDescent="0.25">
      <c r="A420" s="6"/>
      <c r="B420" s="2"/>
      <c r="C420" s="3"/>
      <c r="D420" s="3"/>
      <c r="E420" s="4"/>
      <c r="F420" s="9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5"/>
      <c r="CV420" s="5"/>
      <c r="CW420" s="5"/>
      <c r="CX420" s="5"/>
      <c r="CY420" s="5"/>
      <c r="CZ420" s="5"/>
      <c r="DA420" s="5"/>
      <c r="DB420" s="6"/>
    </row>
    <row r="421" spans="1:106" ht="15.75" customHeight="1" x14ac:dyDescent="0.25">
      <c r="A421" s="6"/>
      <c r="B421" s="2"/>
      <c r="C421" s="3"/>
      <c r="D421" s="3"/>
      <c r="E421" s="4"/>
      <c r="F421" s="9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5"/>
      <c r="CV421" s="5"/>
      <c r="CW421" s="5"/>
      <c r="CX421" s="5"/>
      <c r="CY421" s="5"/>
      <c r="CZ421" s="5"/>
      <c r="DA421" s="5"/>
      <c r="DB421" s="6"/>
    </row>
    <row r="422" spans="1:106" ht="15.75" customHeight="1" x14ac:dyDescent="0.25">
      <c r="A422" s="6"/>
      <c r="B422" s="2"/>
      <c r="C422" s="3"/>
      <c r="D422" s="3"/>
      <c r="E422" s="4"/>
      <c r="F422" s="9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5"/>
      <c r="CV422" s="5"/>
      <c r="CW422" s="5"/>
      <c r="CX422" s="5"/>
      <c r="CY422" s="5"/>
      <c r="CZ422" s="5"/>
      <c r="DA422" s="5"/>
      <c r="DB422" s="6"/>
    </row>
    <row r="423" spans="1:106" ht="15.75" customHeight="1" x14ac:dyDescent="0.25">
      <c r="A423" s="6"/>
      <c r="B423" s="2"/>
      <c r="C423" s="3"/>
      <c r="D423" s="3"/>
      <c r="E423" s="4"/>
      <c r="F423" s="9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5"/>
      <c r="CV423" s="5"/>
      <c r="CW423" s="5"/>
      <c r="CX423" s="5"/>
      <c r="CY423" s="5"/>
      <c r="CZ423" s="5"/>
      <c r="DA423" s="5"/>
      <c r="DB423" s="6"/>
    </row>
    <row r="424" spans="1:106" ht="15.75" customHeight="1" x14ac:dyDescent="0.25">
      <c r="A424" s="6"/>
      <c r="B424" s="2"/>
      <c r="C424" s="3"/>
      <c r="D424" s="3"/>
      <c r="E424" s="4"/>
      <c r="F424" s="9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5"/>
      <c r="CV424" s="5"/>
      <c r="CW424" s="5"/>
      <c r="CX424" s="5"/>
      <c r="CY424" s="5"/>
      <c r="CZ424" s="5"/>
      <c r="DA424" s="5"/>
      <c r="DB424" s="6"/>
    </row>
    <row r="425" spans="1:106" ht="15.75" customHeight="1" x14ac:dyDescent="0.25">
      <c r="A425" s="6"/>
      <c r="B425" s="2"/>
      <c r="C425" s="3"/>
      <c r="D425" s="3"/>
      <c r="E425" s="4"/>
      <c r="F425" s="9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5"/>
      <c r="CV425" s="5"/>
      <c r="CW425" s="5"/>
      <c r="CX425" s="5"/>
      <c r="CY425" s="5"/>
      <c r="CZ425" s="5"/>
      <c r="DA425" s="5"/>
      <c r="DB425" s="6"/>
    </row>
    <row r="426" spans="1:106" ht="15.75" customHeight="1" x14ac:dyDescent="0.25">
      <c r="A426" s="6"/>
      <c r="B426" s="2"/>
      <c r="C426" s="3"/>
      <c r="D426" s="3"/>
      <c r="E426" s="4"/>
      <c r="F426" s="9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5"/>
      <c r="CV426" s="5"/>
      <c r="CW426" s="5"/>
      <c r="CX426" s="5"/>
      <c r="CY426" s="5"/>
      <c r="CZ426" s="5"/>
      <c r="DA426" s="5"/>
      <c r="DB426" s="6"/>
    </row>
    <row r="427" spans="1:106" ht="15.75" customHeight="1" x14ac:dyDescent="0.25">
      <c r="A427" s="6"/>
      <c r="B427" s="2"/>
      <c r="C427" s="3"/>
      <c r="D427" s="3"/>
      <c r="E427" s="4"/>
      <c r="F427" s="9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5"/>
      <c r="CV427" s="5"/>
      <c r="CW427" s="5"/>
      <c r="CX427" s="5"/>
      <c r="CY427" s="5"/>
      <c r="CZ427" s="5"/>
      <c r="DA427" s="5"/>
      <c r="DB427" s="6"/>
    </row>
    <row r="428" spans="1:106" ht="15.75" customHeight="1" x14ac:dyDescent="0.25">
      <c r="A428" s="6"/>
      <c r="B428" s="2"/>
      <c r="C428" s="3"/>
      <c r="D428" s="3"/>
      <c r="E428" s="4"/>
      <c r="F428" s="9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5"/>
      <c r="CV428" s="5"/>
      <c r="CW428" s="5"/>
      <c r="CX428" s="5"/>
      <c r="CY428" s="5"/>
      <c r="CZ428" s="5"/>
      <c r="DA428" s="5"/>
      <c r="DB428" s="6"/>
    </row>
    <row r="429" spans="1:106" ht="15.75" customHeight="1" x14ac:dyDescent="0.25">
      <c r="A429" s="6"/>
      <c r="B429" s="2"/>
      <c r="C429" s="3"/>
      <c r="D429" s="3"/>
      <c r="E429" s="4"/>
      <c r="F429" s="9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5"/>
      <c r="CV429" s="5"/>
      <c r="CW429" s="5"/>
      <c r="CX429" s="5"/>
      <c r="CY429" s="5"/>
      <c r="CZ429" s="5"/>
      <c r="DA429" s="5"/>
      <c r="DB429" s="6"/>
    </row>
    <row r="430" spans="1:106" ht="15.75" customHeight="1" x14ac:dyDescent="0.25">
      <c r="A430" s="6"/>
      <c r="B430" s="2"/>
      <c r="C430" s="3"/>
      <c r="D430" s="3"/>
      <c r="E430" s="4"/>
      <c r="F430" s="9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5"/>
      <c r="CV430" s="5"/>
      <c r="CW430" s="5"/>
      <c r="CX430" s="5"/>
      <c r="CY430" s="5"/>
      <c r="CZ430" s="5"/>
      <c r="DA430" s="5"/>
      <c r="DB430" s="6"/>
    </row>
    <row r="431" spans="1:106" ht="15.75" customHeight="1" x14ac:dyDescent="0.25">
      <c r="A431" s="6"/>
      <c r="B431" s="2"/>
      <c r="C431" s="3"/>
      <c r="D431" s="3"/>
      <c r="E431" s="4"/>
      <c r="F431" s="9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5"/>
      <c r="CV431" s="5"/>
      <c r="CW431" s="5"/>
      <c r="CX431" s="5"/>
      <c r="CY431" s="5"/>
      <c r="CZ431" s="5"/>
      <c r="DA431" s="5"/>
      <c r="DB431" s="6"/>
    </row>
    <row r="432" spans="1:106" ht="15.75" customHeight="1" x14ac:dyDescent="0.25">
      <c r="A432" s="6"/>
      <c r="B432" s="2"/>
      <c r="C432" s="3"/>
      <c r="D432" s="3"/>
      <c r="E432" s="4"/>
      <c r="F432" s="9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5"/>
      <c r="CV432" s="5"/>
      <c r="CW432" s="5"/>
      <c r="CX432" s="5"/>
      <c r="CY432" s="5"/>
      <c r="CZ432" s="5"/>
      <c r="DA432" s="5"/>
      <c r="DB432" s="6"/>
    </row>
    <row r="433" spans="1:106" ht="15.75" customHeight="1" x14ac:dyDescent="0.25">
      <c r="A433" s="6"/>
      <c r="B433" s="2"/>
      <c r="C433" s="3"/>
      <c r="D433" s="3"/>
      <c r="E433" s="4"/>
      <c r="F433" s="9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5"/>
      <c r="CV433" s="5"/>
      <c r="CW433" s="5"/>
      <c r="CX433" s="5"/>
      <c r="CY433" s="5"/>
      <c r="CZ433" s="5"/>
      <c r="DA433" s="5"/>
      <c r="DB433" s="6"/>
    </row>
    <row r="434" spans="1:106" ht="15.75" customHeight="1" x14ac:dyDescent="0.25">
      <c r="A434" s="6"/>
      <c r="B434" s="2"/>
      <c r="C434" s="3"/>
      <c r="D434" s="3"/>
      <c r="E434" s="4"/>
      <c r="F434" s="9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5"/>
      <c r="CV434" s="5"/>
      <c r="CW434" s="5"/>
      <c r="CX434" s="5"/>
      <c r="CY434" s="5"/>
      <c r="CZ434" s="5"/>
      <c r="DA434" s="5"/>
      <c r="DB434" s="6"/>
    </row>
    <row r="435" spans="1:106" ht="15.75" customHeight="1" x14ac:dyDescent="0.25">
      <c r="A435" s="6"/>
      <c r="B435" s="2"/>
      <c r="C435" s="3"/>
      <c r="D435" s="3"/>
      <c r="E435" s="4"/>
      <c r="F435" s="9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5"/>
      <c r="CV435" s="5"/>
      <c r="CW435" s="5"/>
      <c r="CX435" s="5"/>
      <c r="CY435" s="5"/>
      <c r="CZ435" s="5"/>
      <c r="DA435" s="5"/>
      <c r="DB435" s="6"/>
    </row>
    <row r="436" spans="1:106" ht="15.75" customHeight="1" x14ac:dyDescent="0.25">
      <c r="A436" s="6"/>
      <c r="B436" s="2"/>
      <c r="C436" s="3"/>
      <c r="D436" s="3"/>
      <c r="E436" s="4"/>
      <c r="F436" s="9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5"/>
      <c r="CV436" s="5"/>
      <c r="CW436" s="5"/>
      <c r="CX436" s="5"/>
      <c r="CY436" s="5"/>
      <c r="CZ436" s="5"/>
      <c r="DA436" s="5"/>
      <c r="DB436" s="6"/>
    </row>
    <row r="437" spans="1:106" ht="15.75" customHeight="1" x14ac:dyDescent="0.25">
      <c r="A437" s="6"/>
      <c r="B437" s="2"/>
      <c r="C437" s="3"/>
      <c r="D437" s="3"/>
      <c r="E437" s="4"/>
      <c r="F437" s="9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5"/>
      <c r="CV437" s="5"/>
      <c r="CW437" s="5"/>
      <c r="CX437" s="5"/>
      <c r="CY437" s="5"/>
      <c r="CZ437" s="5"/>
      <c r="DA437" s="5"/>
      <c r="DB437" s="6"/>
    </row>
    <row r="438" spans="1:106" ht="15.75" customHeight="1" x14ac:dyDescent="0.25">
      <c r="A438" s="6"/>
      <c r="B438" s="2"/>
      <c r="C438" s="3"/>
      <c r="D438" s="3"/>
      <c r="E438" s="4"/>
      <c r="F438" s="9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5"/>
      <c r="CV438" s="5"/>
      <c r="CW438" s="5"/>
      <c r="CX438" s="5"/>
      <c r="CY438" s="5"/>
      <c r="CZ438" s="5"/>
      <c r="DA438" s="5"/>
      <c r="DB438" s="6"/>
    </row>
    <row r="439" spans="1:106" ht="15.75" customHeight="1" x14ac:dyDescent="0.25">
      <c r="A439" s="6"/>
      <c r="B439" s="2"/>
      <c r="C439" s="3"/>
      <c r="D439" s="3"/>
      <c r="E439" s="4"/>
      <c r="F439" s="9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5"/>
      <c r="CV439" s="5"/>
      <c r="CW439" s="5"/>
      <c r="CX439" s="5"/>
      <c r="CY439" s="5"/>
      <c r="CZ439" s="5"/>
      <c r="DA439" s="5"/>
      <c r="DB439" s="6"/>
    </row>
    <row r="440" spans="1:106" ht="15.75" customHeight="1" x14ac:dyDescent="0.25">
      <c r="A440" s="6"/>
      <c r="B440" s="2"/>
      <c r="C440" s="3"/>
      <c r="D440" s="3"/>
      <c r="E440" s="4"/>
      <c r="F440" s="9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5"/>
      <c r="CV440" s="5"/>
      <c r="CW440" s="5"/>
      <c r="CX440" s="5"/>
      <c r="CY440" s="5"/>
      <c r="CZ440" s="5"/>
      <c r="DA440" s="5"/>
      <c r="DB440" s="6"/>
    </row>
    <row r="441" spans="1:106" ht="15.75" customHeight="1" x14ac:dyDescent="0.25">
      <c r="A441" s="6"/>
      <c r="B441" s="2"/>
      <c r="C441" s="3"/>
      <c r="D441" s="3"/>
      <c r="E441" s="4"/>
      <c r="F441" s="9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5"/>
      <c r="CV441" s="5"/>
      <c r="CW441" s="5"/>
      <c r="CX441" s="5"/>
      <c r="CY441" s="5"/>
      <c r="CZ441" s="5"/>
      <c r="DA441" s="5"/>
      <c r="DB441" s="6"/>
    </row>
    <row r="442" spans="1:106" ht="15.75" customHeight="1" x14ac:dyDescent="0.25">
      <c r="A442" s="6"/>
      <c r="B442" s="2"/>
      <c r="C442" s="3"/>
      <c r="D442" s="3"/>
      <c r="E442" s="4"/>
      <c r="F442" s="9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5"/>
      <c r="CV442" s="5"/>
      <c r="CW442" s="5"/>
      <c r="CX442" s="5"/>
      <c r="CY442" s="5"/>
      <c r="CZ442" s="5"/>
      <c r="DA442" s="5"/>
      <c r="DB442" s="6"/>
    </row>
    <row r="443" spans="1:106" ht="15.75" customHeight="1" x14ac:dyDescent="0.25">
      <c r="A443" s="6"/>
      <c r="B443" s="2"/>
      <c r="C443" s="3"/>
      <c r="D443" s="3"/>
      <c r="E443" s="4"/>
      <c r="F443" s="9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5"/>
      <c r="CV443" s="5"/>
      <c r="CW443" s="5"/>
      <c r="CX443" s="5"/>
      <c r="CY443" s="5"/>
      <c r="CZ443" s="5"/>
      <c r="DA443" s="5"/>
      <c r="DB443" s="6"/>
    </row>
    <row r="444" spans="1:106" ht="15.75" customHeight="1" x14ac:dyDescent="0.25">
      <c r="A444" s="6"/>
      <c r="B444" s="2"/>
      <c r="C444" s="3"/>
      <c r="D444" s="3"/>
      <c r="E444" s="4"/>
      <c r="F444" s="9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5"/>
      <c r="CV444" s="5"/>
      <c r="CW444" s="5"/>
      <c r="CX444" s="5"/>
      <c r="CY444" s="5"/>
      <c r="CZ444" s="5"/>
      <c r="DA444" s="5"/>
      <c r="DB444" s="6"/>
    </row>
    <row r="445" spans="1:106" ht="15.75" customHeight="1" x14ac:dyDescent="0.25">
      <c r="A445" s="6"/>
      <c r="B445" s="2"/>
      <c r="C445" s="3"/>
      <c r="D445" s="3"/>
      <c r="E445" s="4"/>
      <c r="F445" s="9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5"/>
      <c r="CV445" s="5"/>
      <c r="CW445" s="5"/>
      <c r="CX445" s="5"/>
      <c r="CY445" s="5"/>
      <c r="CZ445" s="5"/>
      <c r="DA445" s="5"/>
      <c r="DB445" s="6"/>
    </row>
    <row r="446" spans="1:106" ht="15.75" customHeight="1" x14ac:dyDescent="0.25">
      <c r="A446" s="6"/>
      <c r="B446" s="2"/>
      <c r="C446" s="3"/>
      <c r="D446" s="3"/>
      <c r="E446" s="4"/>
      <c r="F446" s="9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5"/>
      <c r="CV446" s="5"/>
      <c r="CW446" s="5"/>
      <c r="CX446" s="5"/>
      <c r="CY446" s="5"/>
      <c r="CZ446" s="5"/>
      <c r="DA446" s="5"/>
      <c r="DB446" s="6"/>
    </row>
    <row r="447" spans="1:106" ht="15.75" customHeight="1" x14ac:dyDescent="0.25">
      <c r="A447" s="6"/>
      <c r="B447" s="2"/>
      <c r="C447" s="3"/>
      <c r="D447" s="3"/>
      <c r="E447" s="4"/>
      <c r="F447" s="9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5"/>
      <c r="CV447" s="5"/>
      <c r="CW447" s="5"/>
      <c r="CX447" s="5"/>
      <c r="CY447" s="5"/>
      <c r="CZ447" s="5"/>
      <c r="DA447" s="5"/>
      <c r="DB447" s="6"/>
    </row>
    <row r="448" spans="1:106" ht="15.75" customHeight="1" x14ac:dyDescent="0.25">
      <c r="A448" s="6"/>
      <c r="B448" s="2"/>
      <c r="C448" s="3"/>
      <c r="D448" s="3"/>
      <c r="E448" s="4"/>
      <c r="F448" s="9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5"/>
      <c r="CV448" s="5"/>
      <c r="CW448" s="5"/>
      <c r="CX448" s="5"/>
      <c r="CY448" s="5"/>
      <c r="CZ448" s="5"/>
      <c r="DA448" s="5"/>
      <c r="DB448" s="6"/>
    </row>
    <row r="449" spans="1:106" ht="15.75" customHeight="1" x14ac:dyDescent="0.25">
      <c r="A449" s="6"/>
      <c r="B449" s="2"/>
      <c r="C449" s="3"/>
      <c r="D449" s="3"/>
      <c r="E449" s="4"/>
      <c r="F449" s="9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5"/>
      <c r="CV449" s="5"/>
      <c r="CW449" s="5"/>
      <c r="CX449" s="5"/>
      <c r="CY449" s="5"/>
      <c r="CZ449" s="5"/>
      <c r="DA449" s="5"/>
      <c r="DB449" s="6"/>
    </row>
    <row r="450" spans="1:106" ht="15.75" customHeight="1" x14ac:dyDescent="0.25">
      <c r="A450" s="6"/>
      <c r="B450" s="2"/>
      <c r="C450" s="3"/>
      <c r="D450" s="3"/>
      <c r="E450" s="4"/>
      <c r="F450" s="9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5"/>
      <c r="CV450" s="5"/>
      <c r="CW450" s="5"/>
      <c r="CX450" s="5"/>
      <c r="CY450" s="5"/>
      <c r="CZ450" s="5"/>
      <c r="DA450" s="5"/>
      <c r="DB450" s="6"/>
    </row>
    <row r="451" spans="1:106" ht="15.75" customHeight="1" x14ac:dyDescent="0.25">
      <c r="A451" s="6"/>
      <c r="B451" s="2"/>
      <c r="C451" s="3"/>
      <c r="D451" s="3"/>
      <c r="E451" s="4"/>
      <c r="F451" s="9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5"/>
      <c r="CV451" s="5"/>
      <c r="CW451" s="5"/>
      <c r="CX451" s="5"/>
      <c r="CY451" s="5"/>
      <c r="CZ451" s="5"/>
      <c r="DA451" s="5"/>
      <c r="DB451" s="6"/>
    </row>
    <row r="452" spans="1:106" ht="15.75" customHeight="1" x14ac:dyDescent="0.25">
      <c r="A452" s="6"/>
      <c r="B452" s="2"/>
      <c r="C452" s="3"/>
      <c r="D452" s="3"/>
      <c r="E452" s="4"/>
      <c r="F452" s="9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5"/>
      <c r="CV452" s="5"/>
      <c r="CW452" s="5"/>
      <c r="CX452" s="5"/>
      <c r="CY452" s="5"/>
      <c r="CZ452" s="5"/>
      <c r="DA452" s="5"/>
      <c r="DB452" s="6"/>
    </row>
    <row r="453" spans="1:106" ht="15.75" customHeight="1" x14ac:dyDescent="0.25">
      <c r="A453" s="6"/>
      <c r="B453" s="2"/>
      <c r="C453" s="3"/>
      <c r="D453" s="3"/>
      <c r="E453" s="4"/>
      <c r="F453" s="9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5"/>
      <c r="CV453" s="5"/>
      <c r="CW453" s="5"/>
      <c r="CX453" s="5"/>
      <c r="CY453" s="5"/>
      <c r="CZ453" s="5"/>
      <c r="DA453" s="5"/>
      <c r="DB453" s="6"/>
    </row>
    <row r="454" spans="1:106" ht="15.75" customHeight="1" x14ac:dyDescent="0.25">
      <c r="A454" s="6"/>
      <c r="B454" s="2"/>
      <c r="C454" s="3"/>
      <c r="D454" s="3"/>
      <c r="E454" s="4"/>
      <c r="F454" s="9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5"/>
      <c r="CV454" s="5"/>
      <c r="CW454" s="5"/>
      <c r="CX454" s="5"/>
      <c r="CY454" s="5"/>
      <c r="CZ454" s="5"/>
      <c r="DA454" s="5"/>
      <c r="DB454" s="6"/>
    </row>
    <row r="455" spans="1:106" ht="15.75" customHeight="1" x14ac:dyDescent="0.25">
      <c r="A455" s="6"/>
      <c r="B455" s="2"/>
      <c r="C455" s="3"/>
      <c r="D455" s="3"/>
      <c r="E455" s="4"/>
      <c r="F455" s="9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5"/>
      <c r="CV455" s="5"/>
      <c r="CW455" s="5"/>
      <c r="CX455" s="5"/>
      <c r="CY455" s="5"/>
      <c r="CZ455" s="5"/>
      <c r="DA455" s="5"/>
      <c r="DB455" s="6"/>
    </row>
    <row r="456" spans="1:106" ht="15.75" customHeight="1" x14ac:dyDescent="0.25">
      <c r="A456" s="6"/>
      <c r="B456" s="2"/>
      <c r="C456" s="3"/>
      <c r="D456" s="3"/>
      <c r="E456" s="4"/>
      <c r="F456" s="9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5"/>
      <c r="CV456" s="5"/>
      <c r="CW456" s="5"/>
      <c r="CX456" s="5"/>
      <c r="CY456" s="5"/>
      <c r="CZ456" s="5"/>
      <c r="DA456" s="5"/>
      <c r="DB456" s="6"/>
    </row>
    <row r="457" spans="1:106" ht="15.75" customHeight="1" x14ac:dyDescent="0.25">
      <c r="A457" s="6"/>
      <c r="B457" s="2"/>
      <c r="C457" s="3"/>
      <c r="D457" s="3"/>
      <c r="E457" s="4"/>
      <c r="F457" s="9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5"/>
      <c r="CV457" s="5"/>
      <c r="CW457" s="5"/>
      <c r="CX457" s="5"/>
      <c r="CY457" s="5"/>
      <c r="CZ457" s="5"/>
      <c r="DA457" s="5"/>
      <c r="DB457" s="6"/>
    </row>
    <row r="458" spans="1:106" ht="15.75" customHeight="1" x14ac:dyDescent="0.25">
      <c r="A458" s="6"/>
      <c r="B458" s="2"/>
      <c r="C458" s="3"/>
      <c r="D458" s="3"/>
      <c r="E458" s="4"/>
      <c r="F458" s="9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5"/>
      <c r="CV458" s="5"/>
      <c r="CW458" s="5"/>
      <c r="CX458" s="5"/>
      <c r="CY458" s="5"/>
      <c r="CZ458" s="5"/>
      <c r="DA458" s="5"/>
      <c r="DB458" s="6"/>
    </row>
    <row r="459" spans="1:106" ht="15.75" customHeight="1" x14ac:dyDescent="0.25">
      <c r="A459" s="6"/>
      <c r="B459" s="2"/>
      <c r="C459" s="3"/>
      <c r="D459" s="3"/>
      <c r="E459" s="4"/>
      <c r="F459" s="9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5"/>
      <c r="CV459" s="5"/>
      <c r="CW459" s="5"/>
      <c r="CX459" s="5"/>
      <c r="CY459" s="5"/>
      <c r="CZ459" s="5"/>
      <c r="DA459" s="5"/>
      <c r="DB459" s="6"/>
    </row>
    <row r="460" spans="1:106" ht="15.75" customHeight="1" x14ac:dyDescent="0.25">
      <c r="A460" s="6"/>
      <c r="B460" s="2"/>
      <c r="C460" s="3"/>
      <c r="D460" s="3"/>
      <c r="E460" s="4"/>
      <c r="F460" s="9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5"/>
      <c r="CV460" s="5"/>
      <c r="CW460" s="5"/>
      <c r="CX460" s="5"/>
      <c r="CY460" s="5"/>
      <c r="CZ460" s="5"/>
      <c r="DA460" s="5"/>
      <c r="DB460" s="6"/>
    </row>
    <row r="461" spans="1:106" ht="15.75" customHeight="1" x14ac:dyDescent="0.25">
      <c r="A461" s="6"/>
      <c r="B461" s="2"/>
      <c r="C461" s="3"/>
      <c r="D461" s="3"/>
      <c r="E461" s="4"/>
      <c r="F461" s="9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5"/>
      <c r="CV461" s="5"/>
      <c r="CW461" s="5"/>
      <c r="CX461" s="5"/>
      <c r="CY461" s="5"/>
      <c r="CZ461" s="5"/>
      <c r="DA461" s="5"/>
      <c r="DB461" s="6"/>
    </row>
    <row r="462" spans="1:106" ht="15.75" customHeight="1" x14ac:dyDescent="0.25">
      <c r="A462" s="6"/>
      <c r="B462" s="2"/>
      <c r="C462" s="3"/>
      <c r="D462" s="3"/>
      <c r="E462" s="4"/>
      <c r="F462" s="9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5"/>
      <c r="CV462" s="5"/>
      <c r="CW462" s="5"/>
      <c r="CX462" s="5"/>
      <c r="CY462" s="5"/>
      <c r="CZ462" s="5"/>
      <c r="DA462" s="5"/>
      <c r="DB462" s="6"/>
    </row>
    <row r="463" spans="1:106" ht="15.75" customHeight="1" x14ac:dyDescent="0.25">
      <c r="A463" s="6"/>
      <c r="B463" s="2"/>
      <c r="C463" s="3"/>
      <c r="D463" s="3"/>
      <c r="E463" s="4"/>
      <c r="F463" s="9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5"/>
      <c r="CV463" s="5"/>
      <c r="CW463" s="5"/>
      <c r="CX463" s="5"/>
      <c r="CY463" s="5"/>
      <c r="CZ463" s="5"/>
      <c r="DA463" s="5"/>
      <c r="DB463" s="6"/>
    </row>
    <row r="464" spans="1:106" ht="15.75" customHeight="1" x14ac:dyDescent="0.25">
      <c r="A464" s="6"/>
      <c r="B464" s="2"/>
      <c r="C464" s="3"/>
      <c r="D464" s="3"/>
      <c r="E464" s="4"/>
      <c r="F464" s="9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5"/>
      <c r="CV464" s="5"/>
      <c r="CW464" s="5"/>
      <c r="CX464" s="5"/>
      <c r="CY464" s="5"/>
      <c r="CZ464" s="5"/>
      <c r="DA464" s="5"/>
      <c r="DB464" s="6"/>
    </row>
    <row r="465" spans="1:106" ht="15.75" customHeight="1" x14ac:dyDescent="0.25">
      <c r="A465" s="6"/>
      <c r="B465" s="2"/>
      <c r="C465" s="3"/>
      <c r="D465" s="3"/>
      <c r="E465" s="4"/>
      <c r="F465" s="9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5"/>
      <c r="CV465" s="5"/>
      <c r="CW465" s="5"/>
      <c r="CX465" s="5"/>
      <c r="CY465" s="5"/>
      <c r="CZ465" s="5"/>
      <c r="DA465" s="5"/>
      <c r="DB465" s="6"/>
    </row>
    <row r="466" spans="1:106" ht="15.75" customHeight="1" x14ac:dyDescent="0.25">
      <c r="A466" s="6"/>
      <c r="B466" s="2"/>
      <c r="C466" s="3"/>
      <c r="D466" s="3"/>
      <c r="E466" s="4"/>
      <c r="F466" s="9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5"/>
      <c r="CV466" s="5"/>
      <c r="CW466" s="5"/>
      <c r="CX466" s="5"/>
      <c r="CY466" s="5"/>
      <c r="CZ466" s="5"/>
      <c r="DA466" s="5"/>
      <c r="DB466" s="6"/>
    </row>
    <row r="467" spans="1:106" ht="15.75" customHeight="1" x14ac:dyDescent="0.25">
      <c r="A467" s="6"/>
      <c r="B467" s="2"/>
      <c r="C467" s="3"/>
      <c r="D467" s="3"/>
      <c r="E467" s="4"/>
      <c r="F467" s="9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5"/>
      <c r="CV467" s="5"/>
      <c r="CW467" s="5"/>
      <c r="CX467" s="5"/>
      <c r="CY467" s="5"/>
      <c r="CZ467" s="5"/>
      <c r="DA467" s="5"/>
      <c r="DB467" s="6"/>
    </row>
    <row r="468" spans="1:106" ht="15.75" customHeight="1" x14ac:dyDescent="0.25">
      <c r="A468" s="6"/>
      <c r="B468" s="2"/>
      <c r="C468" s="3"/>
      <c r="D468" s="3"/>
      <c r="E468" s="4"/>
      <c r="F468" s="9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5"/>
      <c r="CV468" s="5"/>
      <c r="CW468" s="5"/>
      <c r="CX468" s="5"/>
      <c r="CY468" s="5"/>
      <c r="CZ468" s="5"/>
      <c r="DA468" s="5"/>
      <c r="DB468" s="6"/>
    </row>
    <row r="469" spans="1:106" ht="15.75" customHeight="1" x14ac:dyDescent="0.25">
      <c r="A469" s="6"/>
      <c r="B469" s="2"/>
      <c r="C469" s="3"/>
      <c r="D469" s="3"/>
      <c r="E469" s="4"/>
      <c r="F469" s="9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5"/>
      <c r="CV469" s="5"/>
      <c r="CW469" s="5"/>
      <c r="CX469" s="5"/>
      <c r="CY469" s="5"/>
      <c r="CZ469" s="5"/>
      <c r="DA469" s="5"/>
      <c r="DB469" s="6"/>
    </row>
    <row r="470" spans="1:106" ht="15.75" customHeight="1" x14ac:dyDescent="0.25">
      <c r="A470" s="6"/>
      <c r="B470" s="2"/>
      <c r="C470" s="3"/>
      <c r="D470" s="3"/>
      <c r="E470" s="4"/>
      <c r="F470" s="9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5"/>
      <c r="CV470" s="5"/>
      <c r="CW470" s="5"/>
      <c r="CX470" s="5"/>
      <c r="CY470" s="5"/>
      <c r="CZ470" s="5"/>
      <c r="DA470" s="5"/>
      <c r="DB470" s="6"/>
    </row>
    <row r="471" spans="1:106" ht="15.75" customHeight="1" x14ac:dyDescent="0.25">
      <c r="A471" s="6"/>
      <c r="B471" s="2"/>
      <c r="C471" s="3"/>
      <c r="D471" s="3"/>
      <c r="E471" s="4"/>
      <c r="F471" s="9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5"/>
      <c r="CV471" s="5"/>
      <c r="CW471" s="5"/>
      <c r="CX471" s="5"/>
      <c r="CY471" s="5"/>
      <c r="CZ471" s="5"/>
      <c r="DA471" s="5"/>
      <c r="DB471" s="6"/>
    </row>
    <row r="472" spans="1:106" ht="15.75" customHeight="1" x14ac:dyDescent="0.25">
      <c r="A472" s="6"/>
      <c r="B472" s="2"/>
      <c r="C472" s="3"/>
      <c r="D472" s="3"/>
      <c r="E472" s="4"/>
      <c r="F472" s="9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5"/>
      <c r="CV472" s="5"/>
      <c r="CW472" s="5"/>
      <c r="CX472" s="5"/>
      <c r="CY472" s="5"/>
      <c r="CZ472" s="5"/>
      <c r="DA472" s="5"/>
      <c r="DB472" s="6"/>
    </row>
    <row r="473" spans="1:106" ht="15.75" customHeight="1" x14ac:dyDescent="0.25">
      <c r="A473" s="6"/>
      <c r="B473" s="2"/>
      <c r="C473" s="3"/>
      <c r="D473" s="3"/>
      <c r="E473" s="4"/>
      <c r="F473" s="9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5"/>
      <c r="CV473" s="5"/>
      <c r="CW473" s="5"/>
      <c r="CX473" s="5"/>
      <c r="CY473" s="5"/>
      <c r="CZ473" s="5"/>
      <c r="DA473" s="5"/>
      <c r="DB473" s="6"/>
    </row>
    <row r="474" spans="1:106" ht="15.75" customHeight="1" x14ac:dyDescent="0.25">
      <c r="A474" s="6"/>
      <c r="B474" s="2"/>
      <c r="C474" s="3"/>
      <c r="D474" s="3"/>
      <c r="E474" s="4"/>
      <c r="F474" s="9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5"/>
      <c r="CV474" s="5"/>
      <c r="CW474" s="5"/>
      <c r="CX474" s="5"/>
      <c r="CY474" s="5"/>
      <c r="CZ474" s="5"/>
      <c r="DA474" s="5"/>
      <c r="DB474" s="6"/>
    </row>
    <row r="475" spans="1:106" ht="15.75" customHeight="1" x14ac:dyDescent="0.25">
      <c r="A475" s="6"/>
      <c r="B475" s="2"/>
      <c r="C475" s="3"/>
      <c r="D475" s="3"/>
      <c r="E475" s="4"/>
      <c r="F475" s="9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5"/>
      <c r="CV475" s="5"/>
      <c r="CW475" s="5"/>
      <c r="CX475" s="5"/>
      <c r="CY475" s="5"/>
      <c r="CZ475" s="5"/>
      <c r="DA475" s="5"/>
      <c r="DB475" s="6"/>
    </row>
    <row r="476" spans="1:106" ht="15.75" customHeight="1" x14ac:dyDescent="0.25">
      <c r="A476" s="6"/>
      <c r="B476" s="2"/>
      <c r="C476" s="3"/>
      <c r="D476" s="3"/>
      <c r="E476" s="4"/>
      <c r="F476" s="9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5"/>
      <c r="CV476" s="5"/>
      <c r="CW476" s="5"/>
      <c r="CX476" s="5"/>
      <c r="CY476" s="5"/>
      <c r="CZ476" s="5"/>
      <c r="DA476" s="5"/>
      <c r="DB476" s="6"/>
    </row>
    <row r="477" spans="1:106" ht="15.75" customHeight="1" x14ac:dyDescent="0.25">
      <c r="A477" s="6"/>
      <c r="B477" s="2"/>
      <c r="C477" s="3"/>
      <c r="D477" s="3"/>
      <c r="E477" s="4"/>
      <c r="F477" s="9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5"/>
      <c r="CV477" s="5"/>
      <c r="CW477" s="5"/>
      <c r="CX477" s="5"/>
      <c r="CY477" s="5"/>
      <c r="CZ477" s="5"/>
      <c r="DA477" s="5"/>
      <c r="DB477" s="6"/>
    </row>
    <row r="478" spans="1:106" ht="15.75" customHeight="1" x14ac:dyDescent="0.25">
      <c r="A478" s="6"/>
      <c r="B478" s="2"/>
      <c r="C478" s="3"/>
      <c r="D478" s="3"/>
      <c r="E478" s="4"/>
      <c r="F478" s="9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5"/>
      <c r="CV478" s="5"/>
      <c r="CW478" s="5"/>
      <c r="CX478" s="5"/>
      <c r="CY478" s="5"/>
      <c r="CZ478" s="5"/>
      <c r="DA478" s="5"/>
      <c r="DB478" s="6"/>
    </row>
    <row r="479" spans="1:106" ht="15.75" customHeight="1" x14ac:dyDescent="0.25">
      <c r="A479" s="6"/>
      <c r="B479" s="2"/>
      <c r="C479" s="3"/>
      <c r="D479" s="3"/>
      <c r="E479" s="4"/>
      <c r="F479" s="9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5"/>
      <c r="CV479" s="5"/>
      <c r="CW479" s="5"/>
      <c r="CX479" s="5"/>
      <c r="CY479" s="5"/>
      <c r="CZ479" s="5"/>
      <c r="DA479" s="5"/>
      <c r="DB479" s="6"/>
    </row>
    <row r="480" spans="1:106" ht="15.75" customHeight="1" x14ac:dyDescent="0.25">
      <c r="A480" s="6"/>
      <c r="B480" s="2"/>
      <c r="C480" s="3"/>
      <c r="D480" s="3"/>
      <c r="E480" s="4"/>
      <c r="F480" s="9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5"/>
      <c r="CV480" s="5"/>
      <c r="CW480" s="5"/>
      <c r="CX480" s="5"/>
      <c r="CY480" s="5"/>
      <c r="CZ480" s="5"/>
      <c r="DA480" s="5"/>
      <c r="DB480" s="6"/>
    </row>
    <row r="481" spans="1:106" ht="15.75" customHeight="1" x14ac:dyDescent="0.25">
      <c r="A481" s="6"/>
      <c r="B481" s="2"/>
      <c r="C481" s="3"/>
      <c r="D481" s="3"/>
      <c r="E481" s="4"/>
      <c r="F481" s="9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5"/>
      <c r="CV481" s="5"/>
      <c r="CW481" s="5"/>
      <c r="CX481" s="5"/>
      <c r="CY481" s="5"/>
      <c r="CZ481" s="5"/>
      <c r="DA481" s="5"/>
      <c r="DB481" s="6"/>
    </row>
    <row r="482" spans="1:106" ht="15.75" customHeight="1" x14ac:dyDescent="0.25">
      <c r="A482" s="6"/>
      <c r="B482" s="2"/>
      <c r="C482" s="3"/>
      <c r="D482" s="3"/>
      <c r="E482" s="4"/>
      <c r="F482" s="9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5"/>
      <c r="CV482" s="5"/>
      <c r="CW482" s="5"/>
      <c r="CX482" s="5"/>
      <c r="CY482" s="5"/>
      <c r="CZ482" s="5"/>
      <c r="DA482" s="5"/>
      <c r="DB482" s="6"/>
    </row>
    <row r="483" spans="1:106" ht="15.75" customHeight="1" x14ac:dyDescent="0.25">
      <c r="A483" s="6"/>
      <c r="B483" s="2"/>
      <c r="C483" s="3"/>
      <c r="D483" s="3"/>
      <c r="E483" s="4"/>
      <c r="F483" s="9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5"/>
      <c r="CV483" s="5"/>
      <c r="CW483" s="5"/>
      <c r="CX483" s="5"/>
      <c r="CY483" s="5"/>
      <c r="CZ483" s="5"/>
      <c r="DA483" s="5"/>
      <c r="DB483" s="6"/>
    </row>
    <row r="484" spans="1:106" ht="15.75" customHeight="1" x14ac:dyDescent="0.25">
      <c r="A484" s="6"/>
      <c r="B484" s="2"/>
      <c r="C484" s="3"/>
      <c r="D484" s="3"/>
      <c r="E484" s="4"/>
      <c r="F484" s="9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5"/>
      <c r="CV484" s="5"/>
      <c r="CW484" s="5"/>
      <c r="CX484" s="5"/>
      <c r="CY484" s="5"/>
      <c r="CZ484" s="5"/>
      <c r="DA484" s="5"/>
      <c r="DB484" s="6"/>
    </row>
    <row r="485" spans="1:106" ht="15.75" customHeight="1" x14ac:dyDescent="0.25">
      <c r="A485" s="6"/>
      <c r="B485" s="2"/>
      <c r="C485" s="3"/>
      <c r="D485" s="3"/>
      <c r="E485" s="4"/>
      <c r="F485" s="9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5"/>
      <c r="CV485" s="5"/>
      <c r="CW485" s="5"/>
      <c r="CX485" s="5"/>
      <c r="CY485" s="5"/>
      <c r="CZ485" s="5"/>
      <c r="DA485" s="5"/>
      <c r="DB485" s="6"/>
    </row>
    <row r="486" spans="1:106" ht="15.75" customHeight="1" x14ac:dyDescent="0.25">
      <c r="A486" s="6"/>
      <c r="B486" s="2"/>
      <c r="C486" s="3"/>
      <c r="D486" s="3"/>
      <c r="E486" s="4"/>
      <c r="F486" s="9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5"/>
      <c r="CV486" s="5"/>
      <c r="CW486" s="5"/>
      <c r="CX486" s="5"/>
      <c r="CY486" s="5"/>
      <c r="CZ486" s="5"/>
      <c r="DA486" s="5"/>
      <c r="DB486" s="6"/>
    </row>
    <row r="487" spans="1:106" ht="15.75" customHeight="1" x14ac:dyDescent="0.25">
      <c r="A487" s="6"/>
      <c r="B487" s="2"/>
      <c r="C487" s="3"/>
      <c r="D487" s="3"/>
      <c r="E487" s="4"/>
      <c r="F487" s="9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5"/>
      <c r="CV487" s="5"/>
      <c r="CW487" s="5"/>
      <c r="CX487" s="5"/>
      <c r="CY487" s="5"/>
      <c r="CZ487" s="5"/>
      <c r="DA487" s="5"/>
      <c r="DB487" s="6"/>
    </row>
    <row r="488" spans="1:106" ht="15.75" customHeight="1" x14ac:dyDescent="0.25">
      <c r="A488" s="6"/>
      <c r="B488" s="2"/>
      <c r="C488" s="3"/>
      <c r="D488" s="3"/>
      <c r="E488" s="4"/>
      <c r="F488" s="9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5"/>
      <c r="CV488" s="5"/>
      <c r="CW488" s="5"/>
      <c r="CX488" s="5"/>
      <c r="CY488" s="5"/>
      <c r="CZ488" s="5"/>
      <c r="DA488" s="5"/>
      <c r="DB488" s="6"/>
    </row>
    <row r="489" spans="1:106" ht="15.75" customHeight="1" x14ac:dyDescent="0.25">
      <c r="A489" s="6"/>
      <c r="B489" s="2"/>
      <c r="C489" s="3"/>
      <c r="D489" s="3"/>
      <c r="E489" s="4"/>
      <c r="F489" s="9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5"/>
      <c r="CV489" s="5"/>
      <c r="CW489" s="5"/>
      <c r="CX489" s="5"/>
      <c r="CY489" s="5"/>
      <c r="CZ489" s="5"/>
      <c r="DA489" s="5"/>
      <c r="DB489" s="6"/>
    </row>
    <row r="490" spans="1:106" ht="15.75" customHeight="1" x14ac:dyDescent="0.25">
      <c r="A490" s="6"/>
      <c r="B490" s="2"/>
      <c r="C490" s="3"/>
      <c r="D490" s="3"/>
      <c r="E490" s="4"/>
      <c r="F490" s="9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5"/>
      <c r="CV490" s="5"/>
      <c r="CW490" s="5"/>
      <c r="CX490" s="5"/>
      <c r="CY490" s="5"/>
      <c r="CZ490" s="5"/>
      <c r="DA490" s="5"/>
      <c r="DB490" s="6"/>
    </row>
    <row r="491" spans="1:106" ht="15.75" customHeight="1" x14ac:dyDescent="0.25">
      <c r="A491" s="6"/>
      <c r="B491" s="2"/>
      <c r="C491" s="3"/>
      <c r="D491" s="3"/>
      <c r="E491" s="4"/>
      <c r="F491" s="9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5"/>
      <c r="CV491" s="5"/>
      <c r="CW491" s="5"/>
      <c r="CX491" s="5"/>
      <c r="CY491" s="5"/>
      <c r="CZ491" s="5"/>
      <c r="DA491" s="5"/>
      <c r="DB491" s="6"/>
    </row>
    <row r="492" spans="1:106" ht="15.75" customHeight="1" x14ac:dyDescent="0.25">
      <c r="A492" s="6"/>
      <c r="B492" s="2"/>
      <c r="C492" s="3"/>
      <c r="D492" s="3"/>
      <c r="E492" s="4"/>
      <c r="F492" s="9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5"/>
      <c r="CV492" s="5"/>
      <c r="CW492" s="5"/>
      <c r="CX492" s="5"/>
      <c r="CY492" s="5"/>
      <c r="CZ492" s="5"/>
      <c r="DA492" s="5"/>
      <c r="DB492" s="6"/>
    </row>
    <row r="493" spans="1:106" ht="15.75" customHeight="1" x14ac:dyDescent="0.25">
      <c r="A493" s="6"/>
      <c r="B493" s="2"/>
      <c r="C493" s="3"/>
      <c r="D493" s="3"/>
      <c r="E493" s="4"/>
      <c r="F493" s="9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5"/>
      <c r="CV493" s="5"/>
      <c r="CW493" s="5"/>
      <c r="CX493" s="5"/>
      <c r="CY493" s="5"/>
      <c r="CZ493" s="5"/>
      <c r="DA493" s="5"/>
      <c r="DB493" s="6"/>
    </row>
    <row r="494" spans="1:106" ht="15.75" customHeight="1" x14ac:dyDescent="0.25">
      <c r="A494" s="6"/>
      <c r="B494" s="2"/>
      <c r="C494" s="3"/>
      <c r="D494" s="3"/>
      <c r="E494" s="4"/>
      <c r="F494" s="9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5"/>
      <c r="CV494" s="5"/>
      <c r="CW494" s="5"/>
      <c r="CX494" s="5"/>
      <c r="CY494" s="5"/>
      <c r="CZ494" s="5"/>
      <c r="DA494" s="5"/>
      <c r="DB494" s="6"/>
    </row>
    <row r="495" spans="1:106" ht="15.75" customHeight="1" x14ac:dyDescent="0.25">
      <c r="A495" s="6"/>
      <c r="B495" s="2"/>
      <c r="C495" s="3"/>
      <c r="D495" s="3"/>
      <c r="E495" s="4"/>
      <c r="F495" s="9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5"/>
      <c r="CV495" s="5"/>
      <c r="CW495" s="5"/>
      <c r="CX495" s="5"/>
      <c r="CY495" s="5"/>
      <c r="CZ495" s="5"/>
      <c r="DA495" s="5"/>
      <c r="DB495" s="6"/>
    </row>
    <row r="496" spans="1:106" ht="15.75" customHeight="1" x14ac:dyDescent="0.25">
      <c r="A496" s="6"/>
      <c r="B496" s="2"/>
      <c r="C496" s="3"/>
      <c r="D496" s="3"/>
      <c r="E496" s="4"/>
      <c r="F496" s="9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5"/>
      <c r="CV496" s="5"/>
      <c r="CW496" s="5"/>
      <c r="CX496" s="5"/>
      <c r="CY496" s="5"/>
      <c r="CZ496" s="5"/>
      <c r="DA496" s="5"/>
      <c r="DB496" s="6"/>
    </row>
    <row r="497" spans="1:106" ht="15.75" customHeight="1" x14ac:dyDescent="0.25">
      <c r="A497" s="6"/>
      <c r="B497" s="2"/>
      <c r="C497" s="3"/>
      <c r="D497" s="3"/>
      <c r="E497" s="4"/>
      <c r="F497" s="9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5"/>
      <c r="CV497" s="5"/>
      <c r="CW497" s="5"/>
      <c r="CX497" s="5"/>
      <c r="CY497" s="5"/>
      <c r="CZ497" s="5"/>
      <c r="DA497" s="5"/>
      <c r="DB497" s="6"/>
    </row>
    <row r="498" spans="1:106" ht="15.75" customHeight="1" x14ac:dyDescent="0.25">
      <c r="A498" s="6"/>
      <c r="B498" s="2"/>
      <c r="C498" s="3"/>
      <c r="D498" s="3"/>
      <c r="E498" s="4"/>
      <c r="F498" s="9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5"/>
      <c r="CV498" s="5"/>
      <c r="CW498" s="5"/>
      <c r="CX498" s="5"/>
      <c r="CY498" s="5"/>
      <c r="CZ498" s="5"/>
      <c r="DA498" s="5"/>
      <c r="DB498" s="6"/>
    </row>
    <row r="499" spans="1:106" ht="15.75" customHeight="1" x14ac:dyDescent="0.25">
      <c r="A499" s="6"/>
      <c r="B499" s="2"/>
      <c r="C499" s="3"/>
      <c r="D499" s="3"/>
      <c r="E499" s="4"/>
      <c r="F499" s="9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5"/>
      <c r="CV499" s="5"/>
      <c r="CW499" s="5"/>
      <c r="CX499" s="5"/>
      <c r="CY499" s="5"/>
      <c r="CZ499" s="5"/>
      <c r="DA499" s="5"/>
      <c r="DB499" s="6"/>
    </row>
    <row r="500" spans="1:106" ht="15.75" customHeight="1" x14ac:dyDescent="0.25">
      <c r="A500" s="6"/>
      <c r="B500" s="2"/>
      <c r="C500" s="3"/>
      <c r="D500" s="3"/>
      <c r="E500" s="4"/>
      <c r="F500" s="9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5"/>
      <c r="CV500" s="5"/>
      <c r="CW500" s="5"/>
      <c r="CX500" s="5"/>
      <c r="CY500" s="5"/>
      <c r="CZ500" s="5"/>
      <c r="DA500" s="5"/>
      <c r="DB500" s="6"/>
    </row>
    <row r="501" spans="1:106" ht="15.75" customHeight="1" x14ac:dyDescent="0.25">
      <c r="A501" s="6"/>
      <c r="B501" s="2"/>
      <c r="C501" s="3"/>
      <c r="D501" s="3"/>
      <c r="E501" s="4"/>
      <c r="F501" s="9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5"/>
      <c r="CV501" s="5"/>
      <c r="CW501" s="5"/>
      <c r="CX501" s="5"/>
      <c r="CY501" s="5"/>
      <c r="CZ501" s="5"/>
      <c r="DA501" s="5"/>
      <c r="DB501" s="6"/>
    </row>
    <row r="502" spans="1:106" ht="15.75" customHeight="1" x14ac:dyDescent="0.25">
      <c r="A502" s="6"/>
      <c r="B502" s="2"/>
      <c r="C502" s="3"/>
      <c r="D502" s="3"/>
      <c r="E502" s="4"/>
      <c r="F502" s="9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5"/>
      <c r="CV502" s="5"/>
      <c r="CW502" s="5"/>
      <c r="CX502" s="5"/>
      <c r="CY502" s="5"/>
      <c r="CZ502" s="5"/>
      <c r="DA502" s="5"/>
      <c r="DB502" s="6"/>
    </row>
    <row r="503" spans="1:106" ht="15.75" customHeight="1" x14ac:dyDescent="0.25">
      <c r="A503" s="6"/>
      <c r="B503" s="2"/>
      <c r="C503" s="3"/>
      <c r="D503" s="3"/>
      <c r="E503" s="4"/>
      <c r="F503" s="9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5"/>
      <c r="CV503" s="5"/>
      <c r="CW503" s="5"/>
      <c r="CX503" s="5"/>
      <c r="CY503" s="5"/>
      <c r="CZ503" s="5"/>
      <c r="DA503" s="5"/>
      <c r="DB503" s="6"/>
    </row>
    <row r="504" spans="1:106" ht="15.75" customHeight="1" x14ac:dyDescent="0.25">
      <c r="A504" s="6"/>
      <c r="B504" s="2"/>
      <c r="C504" s="3"/>
      <c r="D504" s="3"/>
      <c r="E504" s="4"/>
      <c r="F504" s="9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5"/>
      <c r="CV504" s="5"/>
      <c r="CW504" s="5"/>
      <c r="CX504" s="5"/>
      <c r="CY504" s="5"/>
      <c r="CZ504" s="5"/>
      <c r="DA504" s="5"/>
      <c r="DB504" s="6"/>
    </row>
    <row r="505" spans="1:106" ht="15.75" customHeight="1" x14ac:dyDescent="0.25">
      <c r="A505" s="6"/>
      <c r="B505" s="2"/>
      <c r="C505" s="3"/>
      <c r="D505" s="3"/>
      <c r="E505" s="4"/>
      <c r="F505" s="9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5"/>
      <c r="CV505" s="5"/>
      <c r="CW505" s="5"/>
      <c r="CX505" s="5"/>
      <c r="CY505" s="5"/>
      <c r="CZ505" s="5"/>
      <c r="DA505" s="5"/>
      <c r="DB505" s="6"/>
    </row>
    <row r="506" spans="1:106" ht="15.75" customHeight="1" x14ac:dyDescent="0.25">
      <c r="A506" s="6"/>
      <c r="B506" s="2"/>
      <c r="C506" s="3"/>
      <c r="D506" s="3"/>
      <c r="E506" s="4"/>
      <c r="F506" s="9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5"/>
      <c r="CV506" s="5"/>
      <c r="CW506" s="5"/>
      <c r="CX506" s="5"/>
      <c r="CY506" s="5"/>
      <c r="CZ506" s="5"/>
      <c r="DA506" s="5"/>
      <c r="DB506" s="6"/>
    </row>
    <row r="507" spans="1:106" ht="15.75" customHeight="1" x14ac:dyDescent="0.25">
      <c r="A507" s="6"/>
      <c r="B507" s="2"/>
      <c r="C507" s="3"/>
      <c r="D507" s="3"/>
      <c r="E507" s="4"/>
      <c r="F507" s="9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5"/>
      <c r="CV507" s="5"/>
      <c r="CW507" s="5"/>
      <c r="CX507" s="5"/>
      <c r="CY507" s="5"/>
      <c r="CZ507" s="5"/>
      <c r="DA507" s="5"/>
      <c r="DB507" s="6"/>
    </row>
    <row r="508" spans="1:106" ht="15.75" customHeight="1" x14ac:dyDescent="0.25">
      <c r="A508" s="6"/>
      <c r="B508" s="2"/>
      <c r="C508" s="3"/>
      <c r="D508" s="3"/>
      <c r="E508" s="4"/>
      <c r="F508" s="9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5"/>
      <c r="CV508" s="5"/>
      <c r="CW508" s="5"/>
      <c r="CX508" s="5"/>
      <c r="CY508" s="5"/>
      <c r="CZ508" s="5"/>
      <c r="DA508" s="5"/>
      <c r="DB508" s="6"/>
    </row>
    <row r="509" spans="1:106" ht="15.75" customHeight="1" x14ac:dyDescent="0.25">
      <c r="A509" s="6"/>
      <c r="B509" s="2"/>
      <c r="C509" s="3"/>
      <c r="D509" s="3"/>
      <c r="E509" s="4"/>
      <c r="F509" s="9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5"/>
      <c r="CV509" s="5"/>
      <c r="CW509" s="5"/>
      <c r="CX509" s="5"/>
      <c r="CY509" s="5"/>
      <c r="CZ509" s="5"/>
      <c r="DA509" s="5"/>
      <c r="DB509" s="6"/>
    </row>
    <row r="510" spans="1:106" ht="15.75" customHeight="1" x14ac:dyDescent="0.25">
      <c r="A510" s="6"/>
      <c r="B510" s="2"/>
      <c r="C510" s="3"/>
      <c r="D510" s="3"/>
      <c r="E510" s="4"/>
      <c r="F510" s="9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5"/>
      <c r="CV510" s="5"/>
      <c r="CW510" s="5"/>
      <c r="CX510" s="5"/>
      <c r="CY510" s="5"/>
      <c r="CZ510" s="5"/>
      <c r="DA510" s="5"/>
      <c r="DB510" s="6"/>
    </row>
    <row r="511" spans="1:106" ht="15.75" customHeight="1" x14ac:dyDescent="0.25">
      <c r="A511" s="6"/>
      <c r="B511" s="2"/>
      <c r="C511" s="3"/>
      <c r="D511" s="3"/>
      <c r="E511" s="4"/>
      <c r="F511" s="9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5"/>
      <c r="CV511" s="5"/>
      <c r="CW511" s="5"/>
      <c r="CX511" s="5"/>
      <c r="CY511" s="5"/>
      <c r="CZ511" s="5"/>
      <c r="DA511" s="5"/>
      <c r="DB511" s="6"/>
    </row>
    <row r="512" spans="1:106" ht="15.75" customHeight="1" x14ac:dyDescent="0.25">
      <c r="A512" s="6"/>
      <c r="B512" s="2"/>
      <c r="C512" s="3"/>
      <c r="D512" s="3"/>
      <c r="E512" s="4"/>
      <c r="F512" s="9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5"/>
      <c r="CV512" s="5"/>
      <c r="CW512" s="5"/>
      <c r="CX512" s="5"/>
      <c r="CY512" s="5"/>
      <c r="CZ512" s="5"/>
      <c r="DA512" s="5"/>
      <c r="DB512" s="6"/>
    </row>
    <row r="513" spans="1:106" ht="15.75" customHeight="1" x14ac:dyDescent="0.25">
      <c r="A513" s="6"/>
      <c r="B513" s="2"/>
      <c r="C513" s="3"/>
      <c r="D513" s="3"/>
      <c r="E513" s="4"/>
      <c r="F513" s="9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5"/>
      <c r="CV513" s="5"/>
      <c r="CW513" s="5"/>
      <c r="CX513" s="5"/>
      <c r="CY513" s="5"/>
      <c r="CZ513" s="5"/>
      <c r="DA513" s="5"/>
      <c r="DB513" s="6"/>
    </row>
    <row r="514" spans="1:106" ht="15.75" customHeight="1" x14ac:dyDescent="0.25">
      <c r="A514" s="6"/>
      <c r="B514" s="2"/>
      <c r="C514" s="3"/>
      <c r="D514" s="3"/>
      <c r="E514" s="4"/>
      <c r="F514" s="9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5"/>
      <c r="CV514" s="5"/>
      <c r="CW514" s="5"/>
      <c r="CX514" s="5"/>
      <c r="CY514" s="5"/>
      <c r="CZ514" s="5"/>
      <c r="DA514" s="5"/>
      <c r="DB514" s="6"/>
    </row>
    <row r="515" spans="1:106" ht="15.75" customHeight="1" x14ac:dyDescent="0.25">
      <c r="A515" s="6"/>
      <c r="B515" s="2"/>
      <c r="C515" s="3"/>
      <c r="D515" s="3"/>
      <c r="E515" s="4"/>
      <c r="F515" s="9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5"/>
      <c r="CV515" s="5"/>
      <c r="CW515" s="5"/>
      <c r="CX515" s="5"/>
      <c r="CY515" s="5"/>
      <c r="CZ515" s="5"/>
      <c r="DA515" s="5"/>
      <c r="DB515" s="6"/>
    </row>
    <row r="516" spans="1:106" ht="15.75" customHeight="1" x14ac:dyDescent="0.25">
      <c r="A516" s="6"/>
      <c r="B516" s="2"/>
      <c r="C516" s="3"/>
      <c r="D516" s="3"/>
      <c r="E516" s="4"/>
      <c r="F516" s="9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5"/>
      <c r="CV516" s="5"/>
      <c r="CW516" s="5"/>
      <c r="CX516" s="5"/>
      <c r="CY516" s="5"/>
      <c r="CZ516" s="5"/>
      <c r="DA516" s="5"/>
      <c r="DB516" s="6"/>
    </row>
    <row r="517" spans="1:106" ht="15.75" customHeight="1" x14ac:dyDescent="0.25">
      <c r="A517" s="6"/>
      <c r="B517" s="2"/>
      <c r="C517" s="3"/>
      <c r="D517" s="3"/>
      <c r="E517" s="4"/>
      <c r="F517" s="9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5"/>
      <c r="CV517" s="5"/>
      <c r="CW517" s="5"/>
      <c r="CX517" s="5"/>
      <c r="CY517" s="5"/>
      <c r="CZ517" s="5"/>
      <c r="DA517" s="5"/>
      <c r="DB517" s="6"/>
    </row>
    <row r="518" spans="1:106" ht="15.75" customHeight="1" x14ac:dyDescent="0.25">
      <c r="A518" s="6"/>
      <c r="B518" s="2"/>
      <c r="C518" s="3"/>
      <c r="D518" s="3"/>
      <c r="E518" s="4"/>
      <c r="F518" s="9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5"/>
      <c r="CV518" s="5"/>
      <c r="CW518" s="5"/>
      <c r="CX518" s="5"/>
      <c r="CY518" s="5"/>
      <c r="CZ518" s="5"/>
      <c r="DA518" s="5"/>
      <c r="DB518" s="6"/>
    </row>
    <row r="519" spans="1:106" ht="15.75" customHeight="1" x14ac:dyDescent="0.25">
      <c r="A519" s="6"/>
      <c r="B519" s="2"/>
      <c r="C519" s="3"/>
      <c r="D519" s="3"/>
      <c r="E519" s="4"/>
      <c r="F519" s="9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5"/>
      <c r="CV519" s="5"/>
      <c r="CW519" s="5"/>
      <c r="CX519" s="5"/>
      <c r="CY519" s="5"/>
      <c r="CZ519" s="5"/>
      <c r="DA519" s="5"/>
      <c r="DB519" s="6"/>
    </row>
    <row r="520" spans="1:106" ht="15.75" customHeight="1" x14ac:dyDescent="0.25">
      <c r="A520" s="6"/>
      <c r="B520" s="2"/>
      <c r="C520" s="3"/>
      <c r="D520" s="3"/>
      <c r="E520" s="4"/>
      <c r="F520" s="9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5"/>
      <c r="CV520" s="5"/>
      <c r="CW520" s="5"/>
      <c r="CX520" s="5"/>
      <c r="CY520" s="5"/>
      <c r="CZ520" s="5"/>
      <c r="DA520" s="5"/>
      <c r="DB520" s="6"/>
    </row>
    <row r="521" spans="1:106" ht="15.75" customHeight="1" x14ac:dyDescent="0.25">
      <c r="A521" s="6"/>
      <c r="B521" s="2"/>
      <c r="C521" s="3"/>
      <c r="D521" s="3"/>
      <c r="E521" s="4"/>
      <c r="F521" s="9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5"/>
      <c r="CV521" s="5"/>
      <c r="CW521" s="5"/>
      <c r="CX521" s="5"/>
      <c r="CY521" s="5"/>
      <c r="CZ521" s="5"/>
      <c r="DA521" s="5"/>
      <c r="DB521" s="6"/>
    </row>
    <row r="522" spans="1:106" ht="15.75" customHeight="1" x14ac:dyDescent="0.25">
      <c r="A522" s="6"/>
      <c r="B522" s="2"/>
      <c r="C522" s="3"/>
      <c r="D522" s="3"/>
      <c r="E522" s="4"/>
      <c r="F522" s="9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5"/>
      <c r="CV522" s="5"/>
      <c r="CW522" s="5"/>
      <c r="CX522" s="5"/>
      <c r="CY522" s="5"/>
      <c r="CZ522" s="5"/>
      <c r="DA522" s="5"/>
      <c r="DB522" s="6"/>
    </row>
    <row r="523" spans="1:106" ht="15.75" customHeight="1" x14ac:dyDescent="0.25">
      <c r="A523" s="6"/>
      <c r="B523" s="2"/>
      <c r="C523" s="3"/>
      <c r="D523" s="3"/>
      <c r="E523" s="4"/>
      <c r="F523" s="9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5"/>
      <c r="CV523" s="5"/>
      <c r="CW523" s="5"/>
      <c r="CX523" s="5"/>
      <c r="CY523" s="5"/>
      <c r="CZ523" s="5"/>
      <c r="DA523" s="5"/>
      <c r="DB523" s="6"/>
    </row>
    <row r="524" spans="1:106" ht="15.75" customHeight="1" x14ac:dyDescent="0.25">
      <c r="A524" s="6"/>
      <c r="B524" s="2"/>
      <c r="C524" s="3"/>
      <c r="D524" s="3"/>
      <c r="E524" s="4"/>
      <c r="F524" s="9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5"/>
      <c r="CV524" s="5"/>
      <c r="CW524" s="5"/>
      <c r="CX524" s="5"/>
      <c r="CY524" s="5"/>
      <c r="CZ524" s="5"/>
      <c r="DA524" s="5"/>
      <c r="DB524" s="6"/>
    </row>
    <row r="525" spans="1:106" ht="15.75" customHeight="1" x14ac:dyDescent="0.25">
      <c r="A525" s="6"/>
      <c r="B525" s="2"/>
      <c r="C525" s="3"/>
      <c r="D525" s="3"/>
      <c r="E525" s="4"/>
      <c r="F525" s="9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5"/>
      <c r="CV525" s="5"/>
      <c r="CW525" s="5"/>
      <c r="CX525" s="5"/>
      <c r="CY525" s="5"/>
      <c r="CZ525" s="5"/>
      <c r="DA525" s="5"/>
      <c r="DB525" s="6"/>
    </row>
    <row r="526" spans="1:106" ht="15.75" customHeight="1" x14ac:dyDescent="0.25">
      <c r="A526" s="6"/>
      <c r="B526" s="2"/>
      <c r="C526" s="3"/>
      <c r="D526" s="3"/>
      <c r="E526" s="4"/>
      <c r="F526" s="9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5"/>
      <c r="CV526" s="5"/>
      <c r="CW526" s="5"/>
      <c r="CX526" s="5"/>
      <c r="CY526" s="5"/>
      <c r="CZ526" s="5"/>
      <c r="DA526" s="5"/>
      <c r="DB526" s="6"/>
    </row>
    <row r="527" spans="1:106" ht="15.75" customHeight="1" x14ac:dyDescent="0.25">
      <c r="A527" s="6"/>
      <c r="B527" s="2"/>
      <c r="C527" s="3"/>
      <c r="D527" s="3"/>
      <c r="E527" s="4"/>
      <c r="F527" s="9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5"/>
      <c r="CV527" s="5"/>
      <c r="CW527" s="5"/>
      <c r="CX527" s="5"/>
      <c r="CY527" s="5"/>
      <c r="CZ527" s="5"/>
      <c r="DA527" s="5"/>
      <c r="DB527" s="6"/>
    </row>
    <row r="528" spans="1:106" ht="15.75" customHeight="1" x14ac:dyDescent="0.25">
      <c r="A528" s="6"/>
      <c r="B528" s="2"/>
      <c r="C528" s="3"/>
      <c r="D528" s="3"/>
      <c r="E528" s="4"/>
      <c r="F528" s="9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5"/>
      <c r="CV528" s="5"/>
      <c r="CW528" s="5"/>
      <c r="CX528" s="5"/>
      <c r="CY528" s="5"/>
      <c r="CZ528" s="5"/>
      <c r="DA528" s="5"/>
      <c r="DB528" s="6"/>
    </row>
    <row r="529" spans="1:106" ht="15.75" customHeight="1" x14ac:dyDescent="0.25">
      <c r="A529" s="6"/>
      <c r="B529" s="2"/>
      <c r="C529" s="3"/>
      <c r="D529" s="3"/>
      <c r="E529" s="4"/>
      <c r="F529" s="9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5"/>
      <c r="CV529" s="5"/>
      <c r="CW529" s="5"/>
      <c r="CX529" s="5"/>
      <c r="CY529" s="5"/>
      <c r="CZ529" s="5"/>
      <c r="DA529" s="5"/>
      <c r="DB529" s="6"/>
    </row>
    <row r="530" spans="1:106" ht="15.75" customHeight="1" x14ac:dyDescent="0.25">
      <c r="A530" s="6"/>
      <c r="B530" s="2"/>
      <c r="C530" s="3"/>
      <c r="D530" s="3"/>
      <c r="E530" s="4"/>
      <c r="F530" s="9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5"/>
      <c r="CV530" s="5"/>
      <c r="CW530" s="5"/>
      <c r="CX530" s="5"/>
      <c r="CY530" s="5"/>
      <c r="CZ530" s="5"/>
      <c r="DA530" s="5"/>
      <c r="DB530" s="6"/>
    </row>
    <row r="531" spans="1:106" ht="15.75" customHeight="1" x14ac:dyDescent="0.25">
      <c r="A531" s="6"/>
      <c r="B531" s="2"/>
      <c r="C531" s="3"/>
      <c r="D531" s="3"/>
      <c r="E531" s="4"/>
      <c r="F531" s="9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5"/>
      <c r="CV531" s="5"/>
      <c r="CW531" s="5"/>
      <c r="CX531" s="5"/>
      <c r="CY531" s="5"/>
      <c r="CZ531" s="5"/>
      <c r="DA531" s="5"/>
      <c r="DB531" s="6"/>
    </row>
    <row r="532" spans="1:106" ht="15.75" customHeight="1" x14ac:dyDescent="0.25">
      <c r="A532" s="6"/>
      <c r="B532" s="2"/>
      <c r="C532" s="3"/>
      <c r="D532" s="3"/>
      <c r="E532" s="4"/>
      <c r="F532" s="9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5"/>
      <c r="CV532" s="5"/>
      <c r="CW532" s="5"/>
      <c r="CX532" s="5"/>
      <c r="CY532" s="5"/>
      <c r="CZ532" s="5"/>
      <c r="DA532" s="5"/>
      <c r="DB532" s="6"/>
    </row>
    <row r="533" spans="1:106" ht="15.75" customHeight="1" x14ac:dyDescent="0.25">
      <c r="A533" s="6"/>
      <c r="B533" s="2"/>
      <c r="C533" s="3"/>
      <c r="D533" s="3"/>
      <c r="E533" s="4"/>
      <c r="F533" s="9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5"/>
      <c r="CV533" s="5"/>
      <c r="CW533" s="5"/>
      <c r="CX533" s="5"/>
      <c r="CY533" s="5"/>
      <c r="CZ533" s="5"/>
      <c r="DA533" s="5"/>
      <c r="DB533" s="6"/>
    </row>
    <row r="534" spans="1:106" ht="15.75" customHeight="1" x14ac:dyDescent="0.25">
      <c r="A534" s="6"/>
      <c r="B534" s="2"/>
      <c r="C534" s="3"/>
      <c r="D534" s="3"/>
      <c r="E534" s="4"/>
      <c r="F534" s="9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5"/>
      <c r="CV534" s="5"/>
      <c r="CW534" s="5"/>
      <c r="CX534" s="5"/>
      <c r="CY534" s="5"/>
      <c r="CZ534" s="5"/>
      <c r="DA534" s="5"/>
      <c r="DB534" s="6"/>
    </row>
    <row r="535" spans="1:106" ht="15.75" customHeight="1" x14ac:dyDescent="0.25">
      <c r="A535" s="6"/>
      <c r="B535" s="2"/>
      <c r="C535" s="3"/>
      <c r="D535" s="3"/>
      <c r="E535" s="4"/>
      <c r="F535" s="9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5"/>
      <c r="CV535" s="5"/>
      <c r="CW535" s="5"/>
      <c r="CX535" s="5"/>
      <c r="CY535" s="5"/>
      <c r="CZ535" s="5"/>
      <c r="DA535" s="5"/>
      <c r="DB535" s="6"/>
    </row>
    <row r="536" spans="1:106" ht="15.75" customHeight="1" x14ac:dyDescent="0.25">
      <c r="A536" s="6"/>
      <c r="B536" s="2"/>
      <c r="C536" s="3"/>
      <c r="D536" s="3"/>
      <c r="E536" s="4"/>
      <c r="F536" s="9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5"/>
      <c r="CV536" s="5"/>
      <c r="CW536" s="5"/>
      <c r="CX536" s="5"/>
      <c r="CY536" s="5"/>
      <c r="CZ536" s="5"/>
      <c r="DA536" s="5"/>
      <c r="DB536" s="6"/>
    </row>
    <row r="537" spans="1:106" ht="15.75" customHeight="1" x14ac:dyDescent="0.25">
      <c r="A537" s="6"/>
      <c r="B537" s="2"/>
      <c r="C537" s="3"/>
      <c r="D537" s="3"/>
      <c r="E537" s="4"/>
      <c r="F537" s="9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5"/>
      <c r="CV537" s="5"/>
      <c r="CW537" s="5"/>
      <c r="CX537" s="5"/>
      <c r="CY537" s="5"/>
      <c r="CZ537" s="5"/>
      <c r="DA537" s="5"/>
      <c r="DB537" s="6"/>
    </row>
    <row r="538" spans="1:106" ht="15.75" customHeight="1" x14ac:dyDescent="0.25">
      <c r="A538" s="6"/>
      <c r="B538" s="2"/>
      <c r="C538" s="3"/>
      <c r="D538" s="3"/>
      <c r="E538" s="4"/>
      <c r="F538" s="9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5"/>
      <c r="CV538" s="5"/>
      <c r="CW538" s="5"/>
      <c r="CX538" s="5"/>
      <c r="CY538" s="5"/>
      <c r="CZ538" s="5"/>
      <c r="DA538" s="5"/>
      <c r="DB538" s="6"/>
    </row>
    <row r="539" spans="1:106" ht="15.75" customHeight="1" x14ac:dyDescent="0.25">
      <c r="A539" s="6"/>
      <c r="B539" s="2"/>
      <c r="C539" s="3"/>
      <c r="D539" s="3"/>
      <c r="E539" s="4"/>
      <c r="F539" s="9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5"/>
      <c r="CV539" s="5"/>
      <c r="CW539" s="5"/>
      <c r="CX539" s="5"/>
      <c r="CY539" s="5"/>
      <c r="CZ539" s="5"/>
      <c r="DA539" s="5"/>
      <c r="DB539" s="6"/>
    </row>
    <row r="540" spans="1:106" ht="15.75" customHeight="1" x14ac:dyDescent="0.25">
      <c r="A540" s="6"/>
      <c r="B540" s="2"/>
      <c r="C540" s="3"/>
      <c r="D540" s="3"/>
      <c r="E540" s="4"/>
      <c r="F540" s="9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5"/>
      <c r="CV540" s="5"/>
      <c r="CW540" s="5"/>
      <c r="CX540" s="5"/>
      <c r="CY540" s="5"/>
      <c r="CZ540" s="5"/>
      <c r="DA540" s="5"/>
      <c r="DB540" s="6"/>
    </row>
    <row r="541" spans="1:106" ht="15.75" customHeight="1" x14ac:dyDescent="0.25">
      <c r="A541" s="6"/>
      <c r="B541" s="2"/>
      <c r="C541" s="3"/>
      <c r="D541" s="3"/>
      <c r="E541" s="4"/>
      <c r="F541" s="9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5"/>
      <c r="CV541" s="5"/>
      <c r="CW541" s="5"/>
      <c r="CX541" s="5"/>
      <c r="CY541" s="5"/>
      <c r="CZ541" s="5"/>
      <c r="DA541" s="5"/>
      <c r="DB541" s="6"/>
    </row>
    <row r="542" spans="1:106" ht="15.75" customHeight="1" x14ac:dyDescent="0.25">
      <c r="A542" s="6"/>
      <c r="B542" s="2"/>
      <c r="C542" s="3"/>
      <c r="D542" s="3"/>
      <c r="E542" s="4"/>
      <c r="F542" s="9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5"/>
      <c r="CV542" s="5"/>
      <c r="CW542" s="5"/>
      <c r="CX542" s="5"/>
      <c r="CY542" s="5"/>
      <c r="CZ542" s="5"/>
      <c r="DA542" s="5"/>
      <c r="DB542" s="6"/>
    </row>
    <row r="543" spans="1:106" ht="15.75" customHeight="1" x14ac:dyDescent="0.25">
      <c r="A543" s="6"/>
      <c r="B543" s="2"/>
      <c r="C543" s="3"/>
      <c r="D543" s="3"/>
      <c r="E543" s="4"/>
      <c r="F543" s="9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5"/>
      <c r="CV543" s="5"/>
      <c r="CW543" s="5"/>
      <c r="CX543" s="5"/>
      <c r="CY543" s="5"/>
      <c r="CZ543" s="5"/>
      <c r="DA543" s="5"/>
      <c r="DB543" s="6"/>
    </row>
    <row r="544" spans="1:106" ht="15.75" customHeight="1" x14ac:dyDescent="0.25">
      <c r="A544" s="6"/>
      <c r="B544" s="2"/>
      <c r="C544" s="3"/>
      <c r="D544" s="3"/>
      <c r="E544" s="4"/>
      <c r="F544" s="9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5"/>
      <c r="CV544" s="5"/>
      <c r="CW544" s="5"/>
      <c r="CX544" s="5"/>
      <c r="CY544" s="5"/>
      <c r="CZ544" s="5"/>
      <c r="DA544" s="5"/>
      <c r="DB544" s="6"/>
    </row>
    <row r="545" spans="1:106" ht="15.75" customHeight="1" x14ac:dyDescent="0.25">
      <c r="A545" s="6"/>
      <c r="B545" s="2"/>
      <c r="C545" s="3"/>
      <c r="D545" s="3"/>
      <c r="E545" s="4"/>
      <c r="F545" s="9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5"/>
      <c r="CV545" s="5"/>
      <c r="CW545" s="5"/>
      <c r="CX545" s="5"/>
      <c r="CY545" s="5"/>
      <c r="CZ545" s="5"/>
      <c r="DA545" s="5"/>
      <c r="DB545" s="6"/>
    </row>
    <row r="546" spans="1:106" ht="15.75" customHeight="1" x14ac:dyDescent="0.25">
      <c r="A546" s="6"/>
      <c r="B546" s="2"/>
      <c r="C546" s="3"/>
      <c r="D546" s="3"/>
      <c r="E546" s="4"/>
      <c r="F546" s="9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5"/>
      <c r="CV546" s="5"/>
      <c r="CW546" s="5"/>
      <c r="CX546" s="5"/>
      <c r="CY546" s="5"/>
      <c r="CZ546" s="5"/>
      <c r="DA546" s="5"/>
      <c r="DB546" s="6"/>
    </row>
    <row r="547" spans="1:106" ht="15.75" customHeight="1" x14ac:dyDescent="0.25">
      <c r="A547" s="6"/>
      <c r="B547" s="2"/>
      <c r="C547" s="3"/>
      <c r="D547" s="3"/>
      <c r="E547" s="4"/>
      <c r="F547" s="9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5"/>
      <c r="CV547" s="5"/>
      <c r="CW547" s="5"/>
      <c r="CX547" s="5"/>
      <c r="CY547" s="5"/>
      <c r="CZ547" s="5"/>
      <c r="DA547" s="5"/>
      <c r="DB547" s="6"/>
    </row>
    <row r="548" spans="1:106" ht="15.75" customHeight="1" x14ac:dyDescent="0.25">
      <c r="A548" s="6"/>
      <c r="B548" s="2"/>
      <c r="C548" s="3"/>
      <c r="D548" s="3"/>
      <c r="E548" s="4"/>
      <c r="F548" s="9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5"/>
      <c r="CV548" s="5"/>
      <c r="CW548" s="5"/>
      <c r="CX548" s="5"/>
      <c r="CY548" s="5"/>
      <c r="CZ548" s="5"/>
      <c r="DA548" s="5"/>
      <c r="DB548" s="6"/>
    </row>
    <row r="549" spans="1:106" ht="15.75" customHeight="1" x14ac:dyDescent="0.25">
      <c r="A549" s="6"/>
      <c r="B549" s="2"/>
      <c r="C549" s="3"/>
      <c r="D549" s="3"/>
      <c r="E549" s="4"/>
      <c r="F549" s="9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5"/>
      <c r="CV549" s="5"/>
      <c r="CW549" s="5"/>
      <c r="CX549" s="5"/>
      <c r="CY549" s="5"/>
      <c r="CZ549" s="5"/>
      <c r="DA549" s="5"/>
      <c r="DB549" s="6"/>
    </row>
    <row r="550" spans="1:106" ht="15.75" customHeight="1" x14ac:dyDescent="0.25">
      <c r="A550" s="6"/>
      <c r="B550" s="2"/>
      <c r="C550" s="3"/>
      <c r="D550" s="3"/>
      <c r="E550" s="4"/>
      <c r="F550" s="9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5"/>
      <c r="CV550" s="5"/>
      <c r="CW550" s="5"/>
      <c r="CX550" s="5"/>
      <c r="CY550" s="5"/>
      <c r="CZ550" s="5"/>
      <c r="DA550" s="5"/>
      <c r="DB550" s="6"/>
    </row>
    <row r="551" spans="1:106" ht="15.75" customHeight="1" x14ac:dyDescent="0.25">
      <c r="A551" s="6"/>
      <c r="B551" s="2"/>
      <c r="C551" s="3"/>
      <c r="D551" s="3"/>
      <c r="E551" s="4"/>
      <c r="F551" s="9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5"/>
      <c r="CV551" s="5"/>
      <c r="CW551" s="5"/>
      <c r="CX551" s="5"/>
      <c r="CY551" s="5"/>
      <c r="CZ551" s="5"/>
      <c r="DA551" s="5"/>
      <c r="DB551" s="6"/>
    </row>
    <row r="552" spans="1:106" ht="15.75" customHeight="1" x14ac:dyDescent="0.25">
      <c r="A552" s="6"/>
      <c r="B552" s="2"/>
      <c r="C552" s="3"/>
      <c r="D552" s="3"/>
      <c r="E552" s="4"/>
      <c r="F552" s="9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5"/>
      <c r="CV552" s="5"/>
      <c r="CW552" s="5"/>
      <c r="CX552" s="5"/>
      <c r="CY552" s="5"/>
      <c r="CZ552" s="5"/>
      <c r="DA552" s="5"/>
      <c r="DB552" s="6"/>
    </row>
    <row r="553" spans="1:106" ht="15.75" customHeight="1" x14ac:dyDescent="0.25">
      <c r="A553" s="6"/>
      <c r="B553" s="2"/>
      <c r="C553" s="3"/>
      <c r="D553" s="3"/>
      <c r="E553" s="4"/>
      <c r="F553" s="9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5"/>
      <c r="CV553" s="5"/>
      <c r="CW553" s="5"/>
      <c r="CX553" s="5"/>
      <c r="CY553" s="5"/>
      <c r="CZ553" s="5"/>
      <c r="DA553" s="5"/>
      <c r="DB553" s="6"/>
    </row>
    <row r="554" spans="1:106" ht="15.75" customHeight="1" x14ac:dyDescent="0.25">
      <c r="A554" s="6"/>
      <c r="B554" s="2"/>
      <c r="C554" s="3"/>
      <c r="D554" s="3"/>
      <c r="E554" s="4"/>
      <c r="F554" s="9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5"/>
      <c r="CV554" s="5"/>
      <c r="CW554" s="5"/>
      <c r="CX554" s="5"/>
      <c r="CY554" s="5"/>
      <c r="CZ554" s="5"/>
      <c r="DA554" s="5"/>
      <c r="DB554" s="6"/>
    </row>
    <row r="555" spans="1:106" ht="15.75" customHeight="1" x14ac:dyDescent="0.25">
      <c r="A555" s="6"/>
      <c r="B555" s="2"/>
      <c r="C555" s="3"/>
      <c r="D555" s="3"/>
      <c r="E555" s="4"/>
      <c r="F555" s="9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5"/>
      <c r="CV555" s="5"/>
      <c r="CW555" s="5"/>
      <c r="CX555" s="5"/>
      <c r="CY555" s="5"/>
      <c r="CZ555" s="5"/>
      <c r="DA555" s="5"/>
      <c r="DB555" s="6"/>
    </row>
    <row r="556" spans="1:106" ht="15.75" customHeight="1" x14ac:dyDescent="0.25">
      <c r="A556" s="6"/>
      <c r="B556" s="2"/>
      <c r="C556" s="3"/>
      <c r="D556" s="3"/>
      <c r="E556" s="4"/>
      <c r="F556" s="9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5"/>
      <c r="CV556" s="5"/>
      <c r="CW556" s="5"/>
      <c r="CX556" s="5"/>
      <c r="CY556" s="5"/>
      <c r="CZ556" s="5"/>
      <c r="DA556" s="5"/>
      <c r="DB556" s="6"/>
    </row>
    <row r="557" spans="1:106" ht="15.75" customHeight="1" x14ac:dyDescent="0.25">
      <c r="A557" s="6"/>
      <c r="B557" s="2"/>
      <c r="C557" s="3"/>
      <c r="D557" s="3"/>
      <c r="E557" s="4"/>
      <c r="F557" s="9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5"/>
      <c r="CV557" s="5"/>
      <c r="CW557" s="5"/>
      <c r="CX557" s="5"/>
      <c r="CY557" s="5"/>
      <c r="CZ557" s="5"/>
      <c r="DA557" s="5"/>
      <c r="DB557" s="6"/>
    </row>
    <row r="558" spans="1:106" ht="15.75" customHeight="1" x14ac:dyDescent="0.25">
      <c r="A558" s="6"/>
      <c r="B558" s="2"/>
      <c r="C558" s="3"/>
      <c r="D558" s="3"/>
      <c r="E558" s="4"/>
      <c r="F558" s="9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5"/>
      <c r="CV558" s="5"/>
      <c r="CW558" s="5"/>
      <c r="CX558" s="5"/>
      <c r="CY558" s="5"/>
      <c r="CZ558" s="5"/>
      <c r="DA558" s="5"/>
      <c r="DB558" s="6"/>
    </row>
    <row r="559" spans="1:106" ht="15.75" customHeight="1" x14ac:dyDescent="0.25">
      <c r="A559" s="6"/>
      <c r="B559" s="2"/>
      <c r="C559" s="3"/>
      <c r="D559" s="3"/>
      <c r="E559" s="4"/>
      <c r="F559" s="9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5"/>
      <c r="CV559" s="5"/>
      <c r="CW559" s="5"/>
      <c r="CX559" s="5"/>
      <c r="CY559" s="5"/>
      <c r="CZ559" s="5"/>
      <c r="DA559" s="5"/>
      <c r="DB559" s="6"/>
    </row>
    <row r="560" spans="1:106" ht="15.75" customHeight="1" x14ac:dyDescent="0.25">
      <c r="A560" s="6"/>
      <c r="B560" s="2"/>
      <c r="C560" s="3"/>
      <c r="D560" s="3"/>
      <c r="E560" s="4"/>
      <c r="F560" s="9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5"/>
      <c r="CV560" s="5"/>
      <c r="CW560" s="5"/>
      <c r="CX560" s="5"/>
      <c r="CY560" s="5"/>
      <c r="CZ560" s="5"/>
      <c r="DA560" s="5"/>
      <c r="DB560" s="6"/>
    </row>
    <row r="561" spans="1:106" ht="15.75" customHeight="1" x14ac:dyDescent="0.25">
      <c r="A561" s="6"/>
      <c r="B561" s="2"/>
      <c r="C561" s="3"/>
      <c r="D561" s="3"/>
      <c r="E561" s="4"/>
      <c r="F561" s="9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5"/>
      <c r="CV561" s="5"/>
      <c r="CW561" s="5"/>
      <c r="CX561" s="5"/>
      <c r="CY561" s="5"/>
      <c r="CZ561" s="5"/>
      <c r="DA561" s="5"/>
      <c r="DB561" s="6"/>
    </row>
    <row r="562" spans="1:106" ht="15.75" customHeight="1" x14ac:dyDescent="0.25">
      <c r="A562" s="6"/>
      <c r="B562" s="2"/>
      <c r="C562" s="3"/>
      <c r="D562" s="3"/>
      <c r="E562" s="4"/>
      <c r="F562" s="9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5"/>
      <c r="CV562" s="5"/>
      <c r="CW562" s="5"/>
      <c r="CX562" s="5"/>
      <c r="CY562" s="5"/>
      <c r="CZ562" s="5"/>
      <c r="DA562" s="5"/>
      <c r="DB562" s="6"/>
    </row>
    <row r="563" spans="1:106" ht="15.75" customHeight="1" x14ac:dyDescent="0.25">
      <c r="A563" s="6"/>
      <c r="B563" s="2"/>
      <c r="C563" s="3"/>
      <c r="D563" s="3"/>
      <c r="E563" s="4"/>
      <c r="F563" s="9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5"/>
      <c r="CV563" s="5"/>
      <c r="CW563" s="5"/>
      <c r="CX563" s="5"/>
      <c r="CY563" s="5"/>
      <c r="CZ563" s="5"/>
      <c r="DA563" s="5"/>
      <c r="DB563" s="6"/>
    </row>
    <row r="564" spans="1:106" ht="15.75" customHeight="1" x14ac:dyDescent="0.25">
      <c r="A564" s="6"/>
      <c r="B564" s="2"/>
      <c r="C564" s="3"/>
      <c r="D564" s="3"/>
      <c r="E564" s="4"/>
      <c r="F564" s="9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5"/>
      <c r="CV564" s="5"/>
      <c r="CW564" s="5"/>
      <c r="CX564" s="5"/>
      <c r="CY564" s="5"/>
      <c r="CZ564" s="5"/>
      <c r="DA564" s="5"/>
      <c r="DB564" s="6"/>
    </row>
    <row r="565" spans="1:106" ht="15.75" customHeight="1" x14ac:dyDescent="0.25">
      <c r="A565" s="6"/>
      <c r="B565" s="2"/>
      <c r="C565" s="3"/>
      <c r="D565" s="3"/>
      <c r="E565" s="4"/>
      <c r="F565" s="9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5"/>
      <c r="CV565" s="5"/>
      <c r="CW565" s="5"/>
      <c r="CX565" s="5"/>
      <c r="CY565" s="5"/>
      <c r="CZ565" s="5"/>
      <c r="DA565" s="5"/>
      <c r="DB565" s="6"/>
    </row>
    <row r="566" spans="1:106" ht="15.75" customHeight="1" x14ac:dyDescent="0.25">
      <c r="A566" s="6"/>
      <c r="B566" s="2"/>
      <c r="C566" s="3"/>
      <c r="D566" s="3"/>
      <c r="E566" s="4"/>
      <c r="F566" s="9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5"/>
      <c r="CV566" s="5"/>
      <c r="CW566" s="5"/>
      <c r="CX566" s="5"/>
      <c r="CY566" s="5"/>
      <c r="CZ566" s="5"/>
      <c r="DA566" s="5"/>
      <c r="DB566" s="6"/>
    </row>
    <row r="567" spans="1:106" ht="15.75" customHeight="1" x14ac:dyDescent="0.25">
      <c r="A567" s="6"/>
      <c r="B567" s="2"/>
      <c r="C567" s="3"/>
      <c r="D567" s="3"/>
      <c r="E567" s="4"/>
      <c r="F567" s="9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5"/>
      <c r="CV567" s="5"/>
      <c r="CW567" s="5"/>
      <c r="CX567" s="5"/>
      <c r="CY567" s="5"/>
      <c r="CZ567" s="5"/>
      <c r="DA567" s="5"/>
      <c r="DB567" s="6"/>
    </row>
    <row r="568" spans="1:106" ht="15.75" customHeight="1" x14ac:dyDescent="0.25">
      <c r="A568" s="6"/>
      <c r="B568" s="2"/>
      <c r="C568" s="3"/>
      <c r="D568" s="3"/>
      <c r="E568" s="4"/>
      <c r="F568" s="9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5"/>
      <c r="CV568" s="5"/>
      <c r="CW568" s="5"/>
      <c r="CX568" s="5"/>
      <c r="CY568" s="5"/>
      <c r="CZ568" s="5"/>
      <c r="DA568" s="5"/>
      <c r="DB568" s="6"/>
    </row>
    <row r="569" spans="1:106" ht="15.75" customHeight="1" x14ac:dyDescent="0.25">
      <c r="A569" s="6"/>
      <c r="B569" s="2"/>
      <c r="C569" s="3"/>
      <c r="D569" s="3"/>
      <c r="E569" s="4"/>
      <c r="F569" s="9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5"/>
      <c r="CV569" s="5"/>
      <c r="CW569" s="5"/>
      <c r="CX569" s="5"/>
      <c r="CY569" s="5"/>
      <c r="CZ569" s="5"/>
      <c r="DA569" s="5"/>
      <c r="DB569" s="6"/>
    </row>
    <row r="570" spans="1:106" ht="15.75" customHeight="1" x14ac:dyDescent="0.25">
      <c r="A570" s="6"/>
      <c r="B570" s="2"/>
      <c r="C570" s="3"/>
      <c r="D570" s="3"/>
      <c r="E570" s="4"/>
      <c r="F570" s="9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5"/>
      <c r="CV570" s="5"/>
      <c r="CW570" s="5"/>
      <c r="CX570" s="5"/>
      <c r="CY570" s="5"/>
      <c r="CZ570" s="5"/>
      <c r="DA570" s="5"/>
      <c r="DB570" s="6"/>
    </row>
    <row r="571" spans="1:106" ht="15.75" customHeight="1" x14ac:dyDescent="0.25">
      <c r="A571" s="6"/>
      <c r="B571" s="2"/>
      <c r="C571" s="3"/>
      <c r="D571" s="3"/>
      <c r="E571" s="4"/>
      <c r="F571" s="9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5"/>
      <c r="CV571" s="5"/>
      <c r="CW571" s="5"/>
      <c r="CX571" s="5"/>
      <c r="CY571" s="5"/>
      <c r="CZ571" s="5"/>
      <c r="DA571" s="5"/>
      <c r="DB571" s="6"/>
    </row>
    <row r="572" spans="1:106" ht="15.75" customHeight="1" x14ac:dyDescent="0.25">
      <c r="A572" s="6"/>
      <c r="B572" s="2"/>
      <c r="C572" s="3"/>
      <c r="D572" s="3"/>
      <c r="E572" s="4"/>
      <c r="F572" s="9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5"/>
      <c r="CV572" s="5"/>
      <c r="CW572" s="5"/>
      <c r="CX572" s="5"/>
      <c r="CY572" s="5"/>
      <c r="CZ572" s="5"/>
      <c r="DA572" s="5"/>
      <c r="DB572" s="6"/>
    </row>
    <row r="573" spans="1:106" ht="15.75" customHeight="1" x14ac:dyDescent="0.25">
      <c r="A573" s="6"/>
      <c r="B573" s="2"/>
      <c r="C573" s="3"/>
      <c r="D573" s="3"/>
      <c r="E573" s="4"/>
      <c r="F573" s="9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5"/>
      <c r="CV573" s="5"/>
      <c r="CW573" s="5"/>
      <c r="CX573" s="5"/>
      <c r="CY573" s="5"/>
      <c r="CZ573" s="5"/>
      <c r="DA573" s="5"/>
      <c r="DB573" s="6"/>
    </row>
    <row r="574" spans="1:106" ht="15.75" customHeight="1" x14ac:dyDescent="0.25">
      <c r="A574" s="6"/>
      <c r="B574" s="2"/>
      <c r="C574" s="3"/>
      <c r="D574" s="3"/>
      <c r="E574" s="4"/>
      <c r="F574" s="9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5"/>
      <c r="CV574" s="5"/>
      <c r="CW574" s="5"/>
      <c r="CX574" s="5"/>
      <c r="CY574" s="5"/>
      <c r="CZ574" s="5"/>
      <c r="DA574" s="5"/>
      <c r="DB574" s="6"/>
    </row>
    <row r="575" spans="1:106" ht="15.75" customHeight="1" x14ac:dyDescent="0.25">
      <c r="A575" s="6"/>
      <c r="B575" s="2"/>
      <c r="C575" s="3"/>
      <c r="D575" s="3"/>
      <c r="E575" s="4"/>
      <c r="F575" s="9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5"/>
      <c r="CV575" s="5"/>
      <c r="CW575" s="5"/>
      <c r="CX575" s="5"/>
      <c r="CY575" s="5"/>
      <c r="CZ575" s="5"/>
      <c r="DA575" s="5"/>
      <c r="DB575" s="6"/>
    </row>
    <row r="576" spans="1:106" ht="15.75" customHeight="1" x14ac:dyDescent="0.25">
      <c r="A576" s="6"/>
      <c r="B576" s="2"/>
      <c r="C576" s="3"/>
      <c r="D576" s="3"/>
      <c r="E576" s="4"/>
      <c r="F576" s="9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5"/>
      <c r="CV576" s="5"/>
      <c r="CW576" s="5"/>
      <c r="CX576" s="5"/>
      <c r="CY576" s="5"/>
      <c r="CZ576" s="5"/>
      <c r="DA576" s="5"/>
      <c r="DB576" s="6"/>
    </row>
    <row r="577" spans="1:106" ht="15.75" customHeight="1" x14ac:dyDescent="0.25">
      <c r="A577" s="6"/>
      <c r="B577" s="2"/>
      <c r="C577" s="3"/>
      <c r="D577" s="3"/>
      <c r="E577" s="4"/>
      <c r="F577" s="9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5"/>
      <c r="CV577" s="5"/>
      <c r="CW577" s="5"/>
      <c r="CX577" s="5"/>
      <c r="CY577" s="5"/>
      <c r="CZ577" s="5"/>
      <c r="DA577" s="5"/>
      <c r="DB577" s="6"/>
    </row>
    <row r="578" spans="1:106" ht="15.75" customHeight="1" x14ac:dyDescent="0.25">
      <c r="A578" s="6"/>
      <c r="B578" s="2"/>
      <c r="C578" s="3"/>
      <c r="D578" s="3"/>
      <c r="E578" s="4"/>
      <c r="F578" s="9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5"/>
      <c r="CV578" s="5"/>
      <c r="CW578" s="5"/>
      <c r="CX578" s="5"/>
      <c r="CY578" s="5"/>
      <c r="CZ578" s="5"/>
      <c r="DA578" s="5"/>
      <c r="DB578" s="6"/>
    </row>
    <row r="579" spans="1:106" ht="15.75" customHeight="1" x14ac:dyDescent="0.25">
      <c r="A579" s="6"/>
      <c r="B579" s="2"/>
      <c r="C579" s="3"/>
      <c r="D579" s="3"/>
      <c r="E579" s="4"/>
      <c r="F579" s="9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5"/>
      <c r="CV579" s="5"/>
      <c r="CW579" s="5"/>
      <c r="CX579" s="5"/>
      <c r="CY579" s="5"/>
      <c r="CZ579" s="5"/>
      <c r="DA579" s="5"/>
      <c r="DB579" s="6"/>
    </row>
    <row r="580" spans="1:106" ht="15.75" customHeight="1" x14ac:dyDescent="0.25">
      <c r="A580" s="6"/>
      <c r="B580" s="2"/>
      <c r="C580" s="3"/>
      <c r="D580" s="3"/>
      <c r="E580" s="4"/>
      <c r="F580" s="9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5"/>
      <c r="CV580" s="5"/>
      <c r="CW580" s="5"/>
      <c r="CX580" s="5"/>
      <c r="CY580" s="5"/>
      <c r="CZ580" s="5"/>
      <c r="DA580" s="5"/>
      <c r="DB580" s="6"/>
    </row>
    <row r="581" spans="1:106" ht="15.75" customHeight="1" x14ac:dyDescent="0.25">
      <c r="A581" s="6"/>
      <c r="B581" s="2"/>
      <c r="C581" s="3"/>
      <c r="D581" s="3"/>
      <c r="E581" s="4"/>
      <c r="F581" s="9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5"/>
      <c r="CV581" s="5"/>
      <c r="CW581" s="5"/>
      <c r="CX581" s="5"/>
      <c r="CY581" s="5"/>
      <c r="CZ581" s="5"/>
      <c r="DA581" s="5"/>
      <c r="DB581" s="6"/>
    </row>
    <row r="582" spans="1:106" ht="15.75" customHeight="1" x14ac:dyDescent="0.25">
      <c r="A582" s="6"/>
      <c r="B582" s="2"/>
      <c r="C582" s="3"/>
      <c r="D582" s="3"/>
      <c r="E582" s="4"/>
      <c r="F582" s="9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5"/>
      <c r="CV582" s="5"/>
      <c r="CW582" s="5"/>
      <c r="CX582" s="5"/>
      <c r="CY582" s="5"/>
      <c r="CZ582" s="5"/>
      <c r="DA582" s="5"/>
      <c r="DB582" s="6"/>
    </row>
    <row r="583" spans="1:106" ht="15.75" customHeight="1" x14ac:dyDescent="0.25">
      <c r="A583" s="6"/>
      <c r="B583" s="2"/>
      <c r="C583" s="3"/>
      <c r="D583" s="3"/>
      <c r="E583" s="4"/>
      <c r="F583" s="9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5"/>
      <c r="CV583" s="5"/>
      <c r="CW583" s="5"/>
      <c r="CX583" s="5"/>
      <c r="CY583" s="5"/>
      <c r="CZ583" s="5"/>
      <c r="DA583" s="5"/>
      <c r="DB583" s="6"/>
    </row>
    <row r="584" spans="1:106" ht="15.75" customHeight="1" x14ac:dyDescent="0.25">
      <c r="A584" s="6"/>
      <c r="B584" s="2"/>
      <c r="C584" s="3"/>
      <c r="D584" s="3"/>
      <c r="E584" s="4"/>
      <c r="F584" s="9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5"/>
      <c r="CV584" s="5"/>
      <c r="CW584" s="5"/>
      <c r="CX584" s="5"/>
      <c r="CY584" s="5"/>
      <c r="CZ584" s="5"/>
      <c r="DA584" s="5"/>
      <c r="DB584" s="6"/>
    </row>
    <row r="585" spans="1:106" ht="15.75" customHeight="1" x14ac:dyDescent="0.25">
      <c r="A585" s="6"/>
      <c r="B585" s="2"/>
      <c r="C585" s="3"/>
      <c r="D585" s="3"/>
      <c r="E585" s="4"/>
      <c r="F585" s="9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5"/>
      <c r="CV585" s="5"/>
      <c r="CW585" s="5"/>
      <c r="CX585" s="5"/>
      <c r="CY585" s="5"/>
      <c r="CZ585" s="5"/>
      <c r="DA585" s="5"/>
      <c r="DB585" s="6"/>
    </row>
    <row r="586" spans="1:106" ht="15.75" customHeight="1" x14ac:dyDescent="0.25">
      <c r="A586" s="6"/>
      <c r="B586" s="2"/>
      <c r="C586" s="3"/>
      <c r="D586" s="3"/>
      <c r="E586" s="4"/>
      <c r="F586" s="9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5"/>
      <c r="CV586" s="5"/>
      <c r="CW586" s="5"/>
      <c r="CX586" s="5"/>
      <c r="CY586" s="5"/>
      <c r="CZ586" s="5"/>
      <c r="DA586" s="5"/>
      <c r="DB586" s="6"/>
    </row>
    <row r="587" spans="1:106" ht="15.75" customHeight="1" x14ac:dyDescent="0.25">
      <c r="A587" s="6"/>
      <c r="B587" s="2"/>
      <c r="C587" s="3"/>
      <c r="D587" s="3"/>
      <c r="E587" s="4"/>
      <c r="F587" s="9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5"/>
      <c r="CV587" s="5"/>
      <c r="CW587" s="5"/>
      <c r="CX587" s="5"/>
      <c r="CY587" s="5"/>
      <c r="CZ587" s="5"/>
      <c r="DA587" s="5"/>
      <c r="DB587" s="6"/>
    </row>
    <row r="588" spans="1:106" ht="15.75" customHeight="1" x14ac:dyDescent="0.25">
      <c r="A588" s="6"/>
      <c r="B588" s="2"/>
      <c r="C588" s="3"/>
      <c r="D588" s="3"/>
      <c r="E588" s="4"/>
      <c r="F588" s="9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5"/>
      <c r="CV588" s="5"/>
      <c r="CW588" s="5"/>
      <c r="CX588" s="5"/>
      <c r="CY588" s="5"/>
      <c r="CZ588" s="5"/>
      <c r="DA588" s="5"/>
      <c r="DB588" s="6"/>
    </row>
    <row r="589" spans="1:106" ht="15.75" customHeight="1" x14ac:dyDescent="0.25">
      <c r="A589" s="6"/>
      <c r="B589" s="2"/>
      <c r="C589" s="3"/>
      <c r="D589" s="3"/>
      <c r="E589" s="4"/>
      <c r="F589" s="9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5"/>
      <c r="CV589" s="5"/>
      <c r="CW589" s="5"/>
      <c r="CX589" s="5"/>
      <c r="CY589" s="5"/>
      <c r="CZ589" s="5"/>
      <c r="DA589" s="5"/>
      <c r="DB589" s="6"/>
    </row>
    <row r="590" spans="1:106" ht="15.75" customHeight="1" x14ac:dyDescent="0.25">
      <c r="A590" s="6"/>
      <c r="B590" s="2"/>
      <c r="C590" s="3"/>
      <c r="D590" s="3"/>
      <c r="E590" s="4"/>
      <c r="F590" s="9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5"/>
      <c r="CV590" s="5"/>
      <c r="CW590" s="5"/>
      <c r="CX590" s="5"/>
      <c r="CY590" s="5"/>
      <c r="CZ590" s="5"/>
      <c r="DA590" s="5"/>
      <c r="DB590" s="6"/>
    </row>
    <row r="591" spans="1:106" ht="15.75" customHeight="1" x14ac:dyDescent="0.25">
      <c r="A591" s="6"/>
      <c r="B591" s="2"/>
      <c r="C591" s="3"/>
      <c r="D591" s="3"/>
      <c r="E591" s="4"/>
      <c r="F591" s="9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5"/>
      <c r="CV591" s="5"/>
      <c r="CW591" s="5"/>
      <c r="CX591" s="5"/>
      <c r="CY591" s="5"/>
      <c r="CZ591" s="5"/>
      <c r="DA591" s="5"/>
      <c r="DB591" s="6"/>
    </row>
    <row r="592" spans="1:106" ht="15.75" customHeight="1" x14ac:dyDescent="0.25">
      <c r="A592" s="6"/>
      <c r="B592" s="2"/>
      <c r="C592" s="3"/>
      <c r="D592" s="3"/>
      <c r="E592" s="4"/>
      <c r="F592" s="9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5"/>
      <c r="CV592" s="5"/>
      <c r="CW592" s="5"/>
      <c r="CX592" s="5"/>
      <c r="CY592" s="5"/>
      <c r="CZ592" s="5"/>
      <c r="DA592" s="5"/>
      <c r="DB592" s="6"/>
    </row>
    <row r="593" spans="1:106" ht="15.75" customHeight="1" x14ac:dyDescent="0.25">
      <c r="A593" s="6"/>
      <c r="B593" s="2"/>
      <c r="C593" s="3"/>
      <c r="D593" s="3"/>
      <c r="E593" s="4"/>
      <c r="F593" s="9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5"/>
      <c r="CV593" s="5"/>
      <c r="CW593" s="5"/>
      <c r="CX593" s="5"/>
      <c r="CY593" s="5"/>
      <c r="CZ593" s="5"/>
      <c r="DA593" s="5"/>
      <c r="DB593" s="6"/>
    </row>
    <row r="594" spans="1:106" ht="15.75" customHeight="1" x14ac:dyDescent="0.25">
      <c r="A594" s="6"/>
      <c r="B594" s="2"/>
      <c r="C594" s="3"/>
      <c r="D594" s="3"/>
      <c r="E594" s="4"/>
      <c r="F594" s="9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5"/>
      <c r="CV594" s="5"/>
      <c r="CW594" s="5"/>
      <c r="CX594" s="5"/>
      <c r="CY594" s="5"/>
      <c r="CZ594" s="5"/>
      <c r="DA594" s="5"/>
      <c r="DB594" s="6"/>
    </row>
    <row r="595" spans="1:106" ht="15.75" customHeight="1" x14ac:dyDescent="0.25">
      <c r="A595" s="6"/>
      <c r="B595" s="2"/>
      <c r="C595" s="3"/>
      <c r="D595" s="3"/>
      <c r="E595" s="4"/>
      <c r="F595" s="9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5"/>
      <c r="CV595" s="5"/>
      <c r="CW595" s="5"/>
      <c r="CX595" s="5"/>
      <c r="CY595" s="5"/>
      <c r="CZ595" s="5"/>
      <c r="DA595" s="5"/>
      <c r="DB595" s="6"/>
    </row>
    <row r="596" spans="1:106" ht="15.75" customHeight="1" x14ac:dyDescent="0.25">
      <c r="A596" s="6"/>
      <c r="B596" s="2"/>
      <c r="C596" s="3"/>
      <c r="D596" s="3"/>
      <c r="E596" s="4"/>
      <c r="F596" s="9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5"/>
      <c r="CV596" s="5"/>
      <c r="CW596" s="5"/>
      <c r="CX596" s="5"/>
      <c r="CY596" s="5"/>
      <c r="CZ596" s="5"/>
      <c r="DA596" s="5"/>
      <c r="DB596" s="6"/>
    </row>
    <row r="597" spans="1:106" ht="15.75" customHeight="1" x14ac:dyDescent="0.25">
      <c r="A597" s="6"/>
      <c r="B597" s="2"/>
      <c r="C597" s="3"/>
      <c r="D597" s="3"/>
      <c r="E597" s="4"/>
      <c r="F597" s="9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5"/>
      <c r="CV597" s="5"/>
      <c r="CW597" s="5"/>
      <c r="CX597" s="5"/>
      <c r="CY597" s="5"/>
      <c r="CZ597" s="5"/>
      <c r="DA597" s="5"/>
      <c r="DB597" s="6"/>
    </row>
    <row r="598" spans="1:106" ht="15.75" customHeight="1" x14ac:dyDescent="0.25">
      <c r="A598" s="6"/>
      <c r="B598" s="2"/>
      <c r="C598" s="3"/>
      <c r="D598" s="3"/>
      <c r="E598" s="4"/>
      <c r="F598" s="9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5"/>
      <c r="CV598" s="5"/>
      <c r="CW598" s="5"/>
      <c r="CX598" s="5"/>
      <c r="CY598" s="5"/>
      <c r="CZ598" s="5"/>
      <c r="DA598" s="5"/>
      <c r="DB598" s="6"/>
    </row>
    <row r="599" spans="1:106" ht="15.75" customHeight="1" x14ac:dyDescent="0.25">
      <c r="A599" s="6"/>
      <c r="B599" s="2"/>
      <c r="C599" s="3"/>
      <c r="D599" s="3"/>
      <c r="E599" s="4"/>
      <c r="F599" s="9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5"/>
      <c r="CV599" s="5"/>
      <c r="CW599" s="5"/>
      <c r="CX599" s="5"/>
      <c r="CY599" s="5"/>
      <c r="CZ599" s="5"/>
      <c r="DA599" s="5"/>
      <c r="DB599" s="6"/>
    </row>
    <row r="600" spans="1:106" ht="15.75" customHeight="1" x14ac:dyDescent="0.25">
      <c r="A600" s="6"/>
      <c r="B600" s="2"/>
      <c r="C600" s="3"/>
      <c r="D600" s="3"/>
      <c r="E600" s="4"/>
      <c r="F600" s="9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5"/>
      <c r="CV600" s="5"/>
      <c r="CW600" s="5"/>
      <c r="CX600" s="5"/>
      <c r="CY600" s="5"/>
      <c r="CZ600" s="5"/>
      <c r="DA600" s="5"/>
      <c r="DB600" s="6"/>
    </row>
    <row r="601" spans="1:106" ht="15.75" customHeight="1" x14ac:dyDescent="0.25">
      <c r="A601" s="6"/>
      <c r="B601" s="2"/>
      <c r="C601" s="3"/>
      <c r="D601" s="3"/>
      <c r="E601" s="4"/>
      <c r="F601" s="9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5"/>
      <c r="CV601" s="5"/>
      <c r="CW601" s="5"/>
      <c r="CX601" s="5"/>
      <c r="CY601" s="5"/>
      <c r="CZ601" s="5"/>
      <c r="DA601" s="5"/>
      <c r="DB601" s="6"/>
    </row>
    <row r="602" spans="1:106" ht="15.75" customHeight="1" x14ac:dyDescent="0.25">
      <c r="A602" s="6"/>
      <c r="B602" s="2"/>
      <c r="C602" s="3"/>
      <c r="D602" s="3"/>
      <c r="E602" s="4"/>
      <c r="F602" s="9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5"/>
      <c r="CV602" s="5"/>
      <c r="CW602" s="5"/>
      <c r="CX602" s="5"/>
      <c r="CY602" s="5"/>
      <c r="CZ602" s="5"/>
      <c r="DA602" s="5"/>
      <c r="DB602" s="6"/>
    </row>
    <row r="603" spans="1:106" ht="15.75" customHeight="1" x14ac:dyDescent="0.25">
      <c r="A603" s="6"/>
      <c r="B603" s="2"/>
      <c r="C603" s="3"/>
      <c r="D603" s="3"/>
      <c r="E603" s="4"/>
      <c r="F603" s="9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5"/>
      <c r="CV603" s="5"/>
      <c r="CW603" s="5"/>
      <c r="CX603" s="5"/>
      <c r="CY603" s="5"/>
      <c r="CZ603" s="5"/>
      <c r="DA603" s="5"/>
      <c r="DB603" s="6"/>
    </row>
    <row r="604" spans="1:106" ht="15.75" customHeight="1" x14ac:dyDescent="0.25">
      <c r="A604" s="6"/>
      <c r="B604" s="2"/>
      <c r="C604" s="3"/>
      <c r="D604" s="3"/>
      <c r="E604" s="4"/>
      <c r="F604" s="9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5"/>
      <c r="CV604" s="5"/>
      <c r="CW604" s="5"/>
      <c r="CX604" s="5"/>
      <c r="CY604" s="5"/>
      <c r="CZ604" s="5"/>
      <c r="DA604" s="5"/>
      <c r="DB604" s="6"/>
    </row>
    <row r="605" spans="1:106" ht="15.75" customHeight="1" x14ac:dyDescent="0.25">
      <c r="A605" s="6"/>
      <c r="B605" s="2"/>
      <c r="C605" s="3"/>
      <c r="D605" s="3"/>
      <c r="E605" s="4"/>
      <c r="F605" s="9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5"/>
      <c r="CV605" s="5"/>
      <c r="CW605" s="5"/>
      <c r="CX605" s="5"/>
      <c r="CY605" s="5"/>
      <c r="CZ605" s="5"/>
      <c r="DA605" s="5"/>
      <c r="DB605" s="6"/>
    </row>
    <row r="606" spans="1:106" ht="15.75" customHeight="1" x14ac:dyDescent="0.25">
      <c r="A606" s="6"/>
      <c r="B606" s="2"/>
      <c r="C606" s="3"/>
      <c r="D606" s="3"/>
      <c r="E606" s="4"/>
      <c r="F606" s="9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5"/>
      <c r="CV606" s="5"/>
      <c r="CW606" s="5"/>
      <c r="CX606" s="5"/>
      <c r="CY606" s="5"/>
      <c r="CZ606" s="5"/>
      <c r="DA606" s="5"/>
      <c r="DB606" s="6"/>
    </row>
    <row r="607" spans="1:106" ht="15.75" customHeight="1" x14ac:dyDescent="0.25">
      <c r="A607" s="6"/>
      <c r="B607" s="2"/>
      <c r="C607" s="3"/>
      <c r="D607" s="3"/>
      <c r="E607" s="4"/>
      <c r="F607" s="9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5"/>
      <c r="CV607" s="5"/>
      <c r="CW607" s="5"/>
      <c r="CX607" s="5"/>
      <c r="CY607" s="5"/>
      <c r="CZ607" s="5"/>
      <c r="DA607" s="5"/>
      <c r="DB607" s="6"/>
    </row>
    <row r="608" spans="1:106" ht="15.75" customHeight="1" x14ac:dyDescent="0.25">
      <c r="A608" s="6"/>
      <c r="B608" s="2"/>
      <c r="C608" s="3"/>
      <c r="D608" s="3"/>
      <c r="E608" s="4"/>
      <c r="F608" s="9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5"/>
      <c r="CV608" s="5"/>
      <c r="CW608" s="5"/>
      <c r="CX608" s="5"/>
      <c r="CY608" s="5"/>
      <c r="CZ608" s="5"/>
      <c r="DA608" s="5"/>
      <c r="DB608" s="6"/>
    </row>
    <row r="609" spans="1:106" ht="15.75" customHeight="1" x14ac:dyDescent="0.25">
      <c r="A609" s="6"/>
      <c r="B609" s="2"/>
      <c r="C609" s="3"/>
      <c r="D609" s="3"/>
      <c r="E609" s="4"/>
      <c r="F609" s="9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5"/>
      <c r="CV609" s="5"/>
      <c r="CW609" s="5"/>
      <c r="CX609" s="5"/>
      <c r="CY609" s="5"/>
      <c r="CZ609" s="5"/>
      <c r="DA609" s="5"/>
      <c r="DB609" s="6"/>
    </row>
    <row r="610" spans="1:106" ht="15.75" customHeight="1" x14ac:dyDescent="0.25">
      <c r="A610" s="6"/>
      <c r="B610" s="2"/>
      <c r="C610" s="3"/>
      <c r="D610" s="3"/>
      <c r="E610" s="4"/>
      <c r="F610" s="9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5"/>
      <c r="CV610" s="5"/>
      <c r="CW610" s="5"/>
      <c r="CX610" s="5"/>
      <c r="CY610" s="5"/>
      <c r="CZ610" s="5"/>
      <c r="DA610" s="5"/>
      <c r="DB610" s="6"/>
    </row>
    <row r="611" spans="1:106" ht="15.75" customHeight="1" x14ac:dyDescent="0.25">
      <c r="A611" s="6"/>
      <c r="B611" s="2"/>
      <c r="C611" s="3"/>
      <c r="D611" s="3"/>
      <c r="E611" s="4"/>
      <c r="F611" s="9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5"/>
      <c r="CV611" s="5"/>
      <c r="CW611" s="5"/>
      <c r="CX611" s="5"/>
      <c r="CY611" s="5"/>
      <c r="CZ611" s="5"/>
      <c r="DA611" s="5"/>
      <c r="DB611" s="6"/>
    </row>
    <row r="612" spans="1:106" ht="15.75" customHeight="1" x14ac:dyDescent="0.25">
      <c r="A612" s="6"/>
      <c r="B612" s="2"/>
      <c r="C612" s="3"/>
      <c r="D612" s="3"/>
      <c r="E612" s="4"/>
      <c r="F612" s="9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5"/>
      <c r="CV612" s="5"/>
      <c r="CW612" s="5"/>
      <c r="CX612" s="5"/>
      <c r="CY612" s="5"/>
      <c r="CZ612" s="5"/>
      <c r="DA612" s="5"/>
      <c r="DB612" s="6"/>
    </row>
    <row r="613" spans="1:106" ht="15.75" customHeight="1" x14ac:dyDescent="0.25">
      <c r="A613" s="6"/>
      <c r="B613" s="2"/>
      <c r="C613" s="3"/>
      <c r="D613" s="3"/>
      <c r="E613" s="4"/>
      <c r="F613" s="9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5"/>
      <c r="CV613" s="5"/>
      <c r="CW613" s="5"/>
      <c r="CX613" s="5"/>
      <c r="CY613" s="5"/>
      <c r="CZ613" s="5"/>
      <c r="DA613" s="5"/>
      <c r="DB613" s="6"/>
    </row>
    <row r="614" spans="1:106" ht="15.75" customHeight="1" x14ac:dyDescent="0.25">
      <c r="A614" s="6"/>
      <c r="B614" s="2"/>
      <c r="C614" s="3"/>
      <c r="D614" s="3"/>
      <c r="E614" s="4"/>
      <c r="F614" s="9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5"/>
      <c r="CV614" s="5"/>
      <c r="CW614" s="5"/>
      <c r="CX614" s="5"/>
      <c r="CY614" s="5"/>
      <c r="CZ614" s="5"/>
      <c r="DA614" s="5"/>
      <c r="DB614" s="6"/>
    </row>
    <row r="615" spans="1:106" ht="15.75" customHeight="1" x14ac:dyDescent="0.25">
      <c r="A615" s="6"/>
      <c r="B615" s="2"/>
      <c r="C615" s="3"/>
      <c r="D615" s="3"/>
      <c r="E615" s="4"/>
      <c r="F615" s="9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5"/>
      <c r="CV615" s="5"/>
      <c r="CW615" s="5"/>
      <c r="CX615" s="5"/>
      <c r="CY615" s="5"/>
      <c r="CZ615" s="5"/>
      <c r="DA615" s="5"/>
      <c r="DB615" s="6"/>
    </row>
    <row r="616" spans="1:106" ht="15.75" customHeight="1" x14ac:dyDescent="0.25">
      <c r="A616" s="6"/>
      <c r="B616" s="2"/>
      <c r="C616" s="3"/>
      <c r="D616" s="3"/>
      <c r="E616" s="4"/>
      <c r="F616" s="9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5"/>
      <c r="CV616" s="5"/>
      <c r="CW616" s="5"/>
      <c r="CX616" s="5"/>
      <c r="CY616" s="5"/>
      <c r="CZ616" s="5"/>
      <c r="DA616" s="5"/>
      <c r="DB616" s="6"/>
    </row>
    <row r="617" spans="1:106" ht="15.75" customHeight="1" x14ac:dyDescent="0.25">
      <c r="A617" s="6"/>
      <c r="B617" s="2"/>
      <c r="C617" s="3"/>
      <c r="D617" s="3"/>
      <c r="E617" s="4"/>
      <c r="F617" s="9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5"/>
      <c r="CV617" s="5"/>
      <c r="CW617" s="5"/>
      <c r="CX617" s="5"/>
      <c r="CY617" s="5"/>
      <c r="CZ617" s="5"/>
      <c r="DA617" s="5"/>
      <c r="DB617" s="6"/>
    </row>
    <row r="618" spans="1:106" ht="15.75" customHeight="1" x14ac:dyDescent="0.25">
      <c r="A618" s="6"/>
      <c r="B618" s="2"/>
      <c r="C618" s="3"/>
      <c r="D618" s="3"/>
      <c r="E618" s="4"/>
      <c r="F618" s="9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5"/>
      <c r="CV618" s="5"/>
      <c r="CW618" s="5"/>
      <c r="CX618" s="5"/>
      <c r="CY618" s="5"/>
      <c r="CZ618" s="5"/>
      <c r="DA618" s="5"/>
      <c r="DB618" s="6"/>
    </row>
    <row r="619" spans="1:106" ht="15.75" customHeight="1" x14ac:dyDescent="0.25">
      <c r="A619" s="6"/>
      <c r="B619" s="2"/>
      <c r="C619" s="3"/>
      <c r="D619" s="3"/>
      <c r="E619" s="4"/>
      <c r="F619" s="9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5"/>
      <c r="CV619" s="5"/>
      <c r="CW619" s="5"/>
      <c r="CX619" s="5"/>
      <c r="CY619" s="5"/>
      <c r="CZ619" s="5"/>
      <c r="DA619" s="5"/>
      <c r="DB619" s="6"/>
    </row>
    <row r="620" spans="1:106" ht="15.75" customHeight="1" x14ac:dyDescent="0.25">
      <c r="A620" s="6"/>
      <c r="B620" s="2"/>
      <c r="C620" s="3"/>
      <c r="D620" s="3"/>
      <c r="E620" s="4"/>
      <c r="F620" s="9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5"/>
      <c r="CV620" s="5"/>
      <c r="CW620" s="5"/>
      <c r="CX620" s="5"/>
      <c r="CY620" s="5"/>
      <c r="CZ620" s="5"/>
      <c r="DA620" s="5"/>
      <c r="DB620" s="6"/>
    </row>
    <row r="621" spans="1:106" ht="15.75" customHeight="1" x14ac:dyDescent="0.25">
      <c r="A621" s="6"/>
      <c r="B621" s="2"/>
      <c r="C621" s="3"/>
      <c r="D621" s="3"/>
      <c r="E621" s="4"/>
      <c r="F621" s="9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5"/>
      <c r="CV621" s="5"/>
      <c r="CW621" s="5"/>
      <c r="CX621" s="5"/>
      <c r="CY621" s="5"/>
      <c r="CZ621" s="5"/>
      <c r="DA621" s="5"/>
      <c r="DB621" s="6"/>
    </row>
    <row r="622" spans="1:106" ht="15.75" customHeight="1" x14ac:dyDescent="0.25">
      <c r="A622" s="6"/>
      <c r="B622" s="2"/>
      <c r="C622" s="3"/>
      <c r="D622" s="3"/>
      <c r="E622" s="4"/>
      <c r="F622" s="9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5"/>
      <c r="CV622" s="5"/>
      <c r="CW622" s="5"/>
      <c r="CX622" s="5"/>
      <c r="CY622" s="5"/>
      <c r="CZ622" s="5"/>
      <c r="DA622" s="5"/>
      <c r="DB622" s="6"/>
    </row>
    <row r="623" spans="1:106" ht="15.75" customHeight="1" x14ac:dyDescent="0.25">
      <c r="A623" s="6"/>
      <c r="B623" s="2"/>
      <c r="C623" s="3"/>
      <c r="D623" s="3"/>
      <c r="E623" s="4"/>
      <c r="F623" s="9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5"/>
      <c r="CV623" s="5"/>
      <c r="CW623" s="5"/>
      <c r="CX623" s="5"/>
      <c r="CY623" s="5"/>
      <c r="CZ623" s="5"/>
      <c r="DA623" s="5"/>
      <c r="DB623" s="6"/>
    </row>
    <row r="624" spans="1:106" ht="15.75" customHeight="1" x14ac:dyDescent="0.25">
      <c r="A624" s="6"/>
      <c r="B624" s="2"/>
      <c r="C624" s="3"/>
      <c r="D624" s="3"/>
      <c r="E624" s="4"/>
      <c r="F624" s="9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5"/>
      <c r="CV624" s="5"/>
      <c r="CW624" s="5"/>
      <c r="CX624" s="5"/>
      <c r="CY624" s="5"/>
      <c r="CZ624" s="5"/>
      <c r="DA624" s="5"/>
      <c r="DB624" s="6"/>
    </row>
    <row r="625" spans="1:106" ht="15.75" customHeight="1" x14ac:dyDescent="0.25">
      <c r="A625" s="6"/>
      <c r="B625" s="2"/>
      <c r="C625" s="3"/>
      <c r="D625" s="3"/>
      <c r="E625" s="4"/>
      <c r="F625" s="9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5"/>
      <c r="CV625" s="5"/>
      <c r="CW625" s="5"/>
      <c r="CX625" s="5"/>
      <c r="CY625" s="5"/>
      <c r="CZ625" s="5"/>
      <c r="DA625" s="5"/>
      <c r="DB625" s="6"/>
    </row>
    <row r="626" spans="1:106" ht="15.75" customHeight="1" x14ac:dyDescent="0.25">
      <c r="A626" s="6"/>
      <c r="B626" s="2"/>
      <c r="C626" s="3"/>
      <c r="D626" s="3"/>
      <c r="E626" s="4"/>
      <c r="F626" s="9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5"/>
      <c r="CV626" s="5"/>
      <c r="CW626" s="5"/>
      <c r="CX626" s="5"/>
      <c r="CY626" s="5"/>
      <c r="CZ626" s="5"/>
      <c r="DA626" s="5"/>
      <c r="DB626" s="6"/>
    </row>
    <row r="627" spans="1:106" ht="15.75" customHeight="1" x14ac:dyDescent="0.25">
      <c r="A627" s="6"/>
      <c r="B627" s="2"/>
      <c r="C627" s="3"/>
      <c r="D627" s="3"/>
      <c r="E627" s="4"/>
      <c r="F627" s="9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5"/>
      <c r="CV627" s="5"/>
      <c r="CW627" s="5"/>
      <c r="CX627" s="5"/>
      <c r="CY627" s="5"/>
      <c r="CZ627" s="5"/>
      <c r="DA627" s="5"/>
      <c r="DB627" s="6"/>
    </row>
    <row r="628" spans="1:106" ht="15.75" customHeight="1" x14ac:dyDescent="0.25">
      <c r="A628" s="6"/>
      <c r="B628" s="2"/>
      <c r="C628" s="3"/>
      <c r="D628" s="3"/>
      <c r="E628" s="4"/>
      <c r="F628" s="9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5"/>
      <c r="CV628" s="5"/>
      <c r="CW628" s="5"/>
      <c r="CX628" s="5"/>
      <c r="CY628" s="5"/>
      <c r="CZ628" s="5"/>
      <c r="DA628" s="5"/>
      <c r="DB628" s="6"/>
    </row>
    <row r="629" spans="1:106" ht="15.75" customHeight="1" x14ac:dyDescent="0.25">
      <c r="A629" s="6"/>
      <c r="B629" s="2"/>
      <c r="C629" s="3"/>
      <c r="D629" s="3"/>
      <c r="E629" s="4"/>
      <c r="F629" s="9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5"/>
      <c r="CV629" s="5"/>
      <c r="CW629" s="5"/>
      <c r="CX629" s="5"/>
      <c r="CY629" s="5"/>
      <c r="CZ629" s="5"/>
      <c r="DA629" s="5"/>
      <c r="DB629" s="6"/>
    </row>
    <row r="630" spans="1:106" ht="15.75" customHeight="1" x14ac:dyDescent="0.25">
      <c r="A630" s="6"/>
      <c r="B630" s="2"/>
      <c r="C630" s="3"/>
      <c r="D630" s="3"/>
      <c r="E630" s="4"/>
      <c r="F630" s="9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5"/>
      <c r="CV630" s="5"/>
      <c r="CW630" s="5"/>
      <c r="CX630" s="5"/>
      <c r="CY630" s="5"/>
      <c r="CZ630" s="5"/>
      <c r="DA630" s="5"/>
      <c r="DB630" s="6"/>
    </row>
    <row r="631" spans="1:106" ht="15.75" customHeight="1" x14ac:dyDescent="0.25">
      <c r="A631" s="6"/>
      <c r="B631" s="2"/>
      <c r="C631" s="3"/>
      <c r="D631" s="3"/>
      <c r="E631" s="4"/>
      <c r="F631" s="9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5"/>
      <c r="CV631" s="5"/>
      <c r="CW631" s="5"/>
      <c r="CX631" s="5"/>
      <c r="CY631" s="5"/>
      <c r="CZ631" s="5"/>
      <c r="DA631" s="5"/>
      <c r="DB631" s="6"/>
    </row>
    <row r="632" spans="1:106" ht="15.75" customHeight="1" x14ac:dyDescent="0.25">
      <c r="A632" s="6"/>
      <c r="B632" s="2"/>
      <c r="C632" s="3"/>
      <c r="D632" s="3"/>
      <c r="E632" s="4"/>
      <c r="F632" s="9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5"/>
      <c r="CV632" s="5"/>
      <c r="CW632" s="5"/>
      <c r="CX632" s="5"/>
      <c r="CY632" s="5"/>
      <c r="CZ632" s="5"/>
      <c r="DA632" s="5"/>
      <c r="DB632" s="6"/>
    </row>
    <row r="633" spans="1:106" ht="15.75" customHeight="1" x14ac:dyDescent="0.25">
      <c r="A633" s="6"/>
      <c r="B633" s="2"/>
      <c r="C633" s="3"/>
      <c r="D633" s="3"/>
      <c r="E633" s="4"/>
      <c r="F633" s="9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5"/>
      <c r="CV633" s="5"/>
      <c r="CW633" s="5"/>
      <c r="CX633" s="5"/>
      <c r="CY633" s="5"/>
      <c r="CZ633" s="5"/>
      <c r="DA633" s="5"/>
      <c r="DB633" s="6"/>
    </row>
    <row r="634" spans="1:106" ht="15.75" customHeight="1" x14ac:dyDescent="0.25">
      <c r="A634" s="6"/>
      <c r="B634" s="2"/>
      <c r="C634" s="3"/>
      <c r="D634" s="3"/>
      <c r="E634" s="4"/>
      <c r="F634" s="9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5"/>
      <c r="CV634" s="5"/>
      <c r="CW634" s="5"/>
      <c r="CX634" s="5"/>
      <c r="CY634" s="5"/>
      <c r="CZ634" s="5"/>
      <c r="DA634" s="5"/>
      <c r="DB634" s="6"/>
    </row>
    <row r="635" spans="1:106" ht="15.75" customHeight="1" x14ac:dyDescent="0.25">
      <c r="A635" s="6"/>
      <c r="B635" s="2"/>
      <c r="C635" s="3"/>
      <c r="D635" s="3"/>
      <c r="E635" s="4"/>
      <c r="F635" s="9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5"/>
      <c r="CV635" s="5"/>
      <c r="CW635" s="5"/>
      <c r="CX635" s="5"/>
      <c r="CY635" s="5"/>
      <c r="CZ635" s="5"/>
      <c r="DA635" s="5"/>
      <c r="DB635" s="6"/>
    </row>
    <row r="636" spans="1:106" ht="15.75" customHeight="1" x14ac:dyDescent="0.25">
      <c r="A636" s="6"/>
      <c r="B636" s="2"/>
      <c r="C636" s="3"/>
      <c r="D636" s="3"/>
      <c r="E636" s="4"/>
      <c r="F636" s="9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5"/>
      <c r="CV636" s="5"/>
      <c r="CW636" s="5"/>
      <c r="CX636" s="5"/>
      <c r="CY636" s="5"/>
      <c r="CZ636" s="5"/>
      <c r="DA636" s="5"/>
      <c r="DB636" s="6"/>
    </row>
    <row r="637" spans="1:106" ht="15.75" customHeight="1" x14ac:dyDescent="0.25">
      <c r="A637" s="6"/>
      <c r="B637" s="2"/>
      <c r="C637" s="3"/>
      <c r="D637" s="3"/>
      <c r="E637" s="4"/>
      <c r="F637" s="9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5"/>
      <c r="CV637" s="5"/>
      <c r="CW637" s="5"/>
      <c r="CX637" s="5"/>
      <c r="CY637" s="5"/>
      <c r="CZ637" s="5"/>
      <c r="DA637" s="5"/>
      <c r="DB637" s="6"/>
    </row>
    <row r="638" spans="1:106" ht="15.75" customHeight="1" x14ac:dyDescent="0.25">
      <c r="A638" s="6"/>
      <c r="B638" s="2"/>
      <c r="C638" s="3"/>
      <c r="D638" s="3"/>
      <c r="E638" s="4"/>
      <c r="F638" s="9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5"/>
      <c r="CV638" s="5"/>
      <c r="CW638" s="5"/>
      <c r="CX638" s="5"/>
      <c r="CY638" s="5"/>
      <c r="CZ638" s="5"/>
      <c r="DA638" s="5"/>
      <c r="DB638" s="6"/>
    </row>
    <row r="639" spans="1:106" ht="15.75" customHeight="1" x14ac:dyDescent="0.25">
      <c r="A639" s="6"/>
      <c r="B639" s="2"/>
      <c r="C639" s="3"/>
      <c r="D639" s="3"/>
      <c r="E639" s="4"/>
      <c r="F639" s="9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5"/>
      <c r="CV639" s="5"/>
      <c r="CW639" s="5"/>
      <c r="CX639" s="5"/>
      <c r="CY639" s="5"/>
      <c r="CZ639" s="5"/>
      <c r="DA639" s="5"/>
      <c r="DB639" s="6"/>
    </row>
    <row r="640" spans="1:106" ht="15.75" customHeight="1" x14ac:dyDescent="0.25">
      <c r="A640" s="6"/>
      <c r="B640" s="2"/>
      <c r="C640" s="3"/>
      <c r="D640" s="3"/>
      <c r="E640" s="4"/>
      <c r="F640" s="9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5"/>
      <c r="CV640" s="5"/>
      <c r="CW640" s="5"/>
      <c r="CX640" s="5"/>
      <c r="CY640" s="5"/>
      <c r="CZ640" s="5"/>
      <c r="DA640" s="5"/>
      <c r="DB640" s="6"/>
    </row>
    <row r="641" spans="1:106" ht="15.75" customHeight="1" x14ac:dyDescent="0.25">
      <c r="A641" s="6"/>
      <c r="B641" s="2"/>
      <c r="C641" s="3"/>
      <c r="D641" s="3"/>
      <c r="E641" s="4"/>
      <c r="F641" s="9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5"/>
      <c r="CV641" s="5"/>
      <c r="CW641" s="5"/>
      <c r="CX641" s="5"/>
      <c r="CY641" s="5"/>
      <c r="CZ641" s="5"/>
      <c r="DA641" s="5"/>
      <c r="DB641" s="6"/>
    </row>
    <row r="642" spans="1:106" ht="15.75" customHeight="1" x14ac:dyDescent="0.25">
      <c r="A642" s="6"/>
      <c r="B642" s="2"/>
      <c r="C642" s="3"/>
      <c r="D642" s="3"/>
      <c r="E642" s="4"/>
      <c r="F642" s="9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5"/>
      <c r="CV642" s="5"/>
      <c r="CW642" s="5"/>
      <c r="CX642" s="5"/>
      <c r="CY642" s="5"/>
      <c r="CZ642" s="5"/>
      <c r="DA642" s="5"/>
      <c r="DB642" s="6"/>
    </row>
    <row r="643" spans="1:106" ht="15.75" customHeight="1" x14ac:dyDescent="0.25">
      <c r="A643" s="6"/>
      <c r="B643" s="2"/>
      <c r="C643" s="3"/>
      <c r="D643" s="3"/>
      <c r="E643" s="4"/>
      <c r="F643" s="9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5"/>
      <c r="CV643" s="5"/>
      <c r="CW643" s="5"/>
      <c r="CX643" s="5"/>
      <c r="CY643" s="5"/>
      <c r="CZ643" s="5"/>
      <c r="DA643" s="5"/>
      <c r="DB643" s="6"/>
    </row>
    <row r="644" spans="1:106" ht="15.75" customHeight="1" x14ac:dyDescent="0.25">
      <c r="A644" s="6"/>
      <c r="B644" s="2"/>
      <c r="C644" s="3"/>
      <c r="D644" s="3"/>
      <c r="E644" s="4"/>
      <c r="F644" s="9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5"/>
      <c r="CV644" s="5"/>
      <c r="CW644" s="5"/>
      <c r="CX644" s="5"/>
      <c r="CY644" s="5"/>
      <c r="CZ644" s="5"/>
      <c r="DA644" s="5"/>
      <c r="DB644" s="6"/>
    </row>
    <row r="645" spans="1:106" ht="15.75" customHeight="1" x14ac:dyDescent="0.25">
      <c r="A645" s="6"/>
      <c r="B645" s="2"/>
      <c r="C645" s="3"/>
      <c r="D645" s="3"/>
      <c r="E645" s="4"/>
      <c r="F645" s="9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5"/>
      <c r="CV645" s="5"/>
      <c r="CW645" s="5"/>
      <c r="CX645" s="5"/>
      <c r="CY645" s="5"/>
      <c r="CZ645" s="5"/>
      <c r="DA645" s="5"/>
      <c r="DB645" s="6"/>
    </row>
    <row r="646" spans="1:106" ht="15.75" customHeight="1" x14ac:dyDescent="0.25">
      <c r="A646" s="6"/>
      <c r="B646" s="2"/>
      <c r="C646" s="3"/>
      <c r="D646" s="3"/>
      <c r="E646" s="4"/>
      <c r="F646" s="9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5"/>
      <c r="CV646" s="5"/>
      <c r="CW646" s="5"/>
      <c r="CX646" s="5"/>
      <c r="CY646" s="5"/>
      <c r="CZ646" s="5"/>
      <c r="DA646" s="5"/>
      <c r="DB646" s="6"/>
    </row>
    <row r="647" spans="1:106" ht="15.75" customHeight="1" x14ac:dyDescent="0.25">
      <c r="A647" s="6"/>
      <c r="B647" s="2"/>
      <c r="C647" s="3"/>
      <c r="D647" s="3"/>
      <c r="E647" s="4"/>
      <c r="F647" s="9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5"/>
      <c r="CV647" s="5"/>
      <c r="CW647" s="5"/>
      <c r="CX647" s="5"/>
      <c r="CY647" s="5"/>
      <c r="CZ647" s="5"/>
      <c r="DA647" s="5"/>
      <c r="DB647" s="6"/>
    </row>
    <row r="648" spans="1:106" ht="15.75" customHeight="1" x14ac:dyDescent="0.25">
      <c r="A648" s="6"/>
      <c r="B648" s="2"/>
      <c r="C648" s="3"/>
      <c r="D648" s="3"/>
      <c r="E648" s="4"/>
      <c r="F648" s="9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5"/>
      <c r="CV648" s="5"/>
      <c r="CW648" s="5"/>
      <c r="CX648" s="5"/>
      <c r="CY648" s="5"/>
      <c r="CZ648" s="5"/>
      <c r="DA648" s="5"/>
      <c r="DB648" s="6"/>
    </row>
    <row r="649" spans="1:106" ht="15.75" customHeight="1" x14ac:dyDescent="0.25">
      <c r="A649" s="6"/>
      <c r="B649" s="2"/>
      <c r="C649" s="3"/>
      <c r="D649" s="3"/>
      <c r="E649" s="4"/>
      <c r="F649" s="9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5"/>
      <c r="CV649" s="5"/>
      <c r="CW649" s="5"/>
      <c r="CX649" s="5"/>
      <c r="CY649" s="5"/>
      <c r="CZ649" s="5"/>
      <c r="DA649" s="5"/>
      <c r="DB649" s="6"/>
    </row>
    <row r="650" spans="1:106" ht="15.75" customHeight="1" x14ac:dyDescent="0.25">
      <c r="A650" s="6"/>
      <c r="B650" s="2"/>
      <c r="C650" s="3"/>
      <c r="D650" s="3"/>
      <c r="E650" s="4"/>
      <c r="F650" s="9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5"/>
      <c r="CV650" s="5"/>
      <c r="CW650" s="5"/>
      <c r="CX650" s="5"/>
      <c r="CY650" s="5"/>
      <c r="CZ650" s="5"/>
      <c r="DA650" s="5"/>
      <c r="DB650" s="6"/>
    </row>
    <row r="651" spans="1:106" ht="15.75" customHeight="1" x14ac:dyDescent="0.25">
      <c r="A651" s="6"/>
      <c r="B651" s="2"/>
      <c r="C651" s="3"/>
      <c r="D651" s="3"/>
      <c r="E651" s="4"/>
      <c r="F651" s="9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5"/>
      <c r="CV651" s="5"/>
      <c r="CW651" s="5"/>
      <c r="CX651" s="5"/>
      <c r="CY651" s="5"/>
      <c r="CZ651" s="5"/>
      <c r="DA651" s="5"/>
      <c r="DB651" s="6"/>
    </row>
    <row r="652" spans="1:106" ht="15.75" customHeight="1" x14ac:dyDescent="0.25">
      <c r="A652" s="6"/>
      <c r="B652" s="2"/>
      <c r="C652" s="3"/>
      <c r="D652" s="3"/>
      <c r="E652" s="4"/>
      <c r="F652" s="9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5"/>
      <c r="CV652" s="5"/>
      <c r="CW652" s="5"/>
      <c r="CX652" s="5"/>
      <c r="CY652" s="5"/>
      <c r="CZ652" s="5"/>
      <c r="DA652" s="5"/>
      <c r="DB652" s="6"/>
    </row>
    <row r="653" spans="1:106" ht="15.75" customHeight="1" x14ac:dyDescent="0.25">
      <c r="A653" s="6"/>
      <c r="B653" s="2"/>
      <c r="C653" s="3"/>
      <c r="D653" s="3"/>
      <c r="E653" s="4"/>
      <c r="F653" s="9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5"/>
      <c r="CV653" s="5"/>
      <c r="CW653" s="5"/>
      <c r="CX653" s="5"/>
      <c r="CY653" s="5"/>
      <c r="CZ653" s="5"/>
      <c r="DA653" s="5"/>
      <c r="DB653" s="6"/>
    </row>
    <row r="654" spans="1:106" ht="15.75" customHeight="1" x14ac:dyDescent="0.25">
      <c r="A654" s="6"/>
      <c r="B654" s="2"/>
      <c r="C654" s="3"/>
      <c r="D654" s="3"/>
      <c r="E654" s="4"/>
      <c r="F654" s="9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5"/>
      <c r="CV654" s="5"/>
      <c r="CW654" s="5"/>
      <c r="CX654" s="5"/>
      <c r="CY654" s="5"/>
      <c r="CZ654" s="5"/>
      <c r="DA654" s="5"/>
      <c r="DB654" s="6"/>
    </row>
    <row r="655" spans="1:106" ht="15.75" customHeight="1" x14ac:dyDescent="0.25">
      <c r="A655" s="6"/>
      <c r="B655" s="2"/>
      <c r="C655" s="3"/>
      <c r="D655" s="3"/>
      <c r="E655" s="4"/>
      <c r="F655" s="9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5"/>
      <c r="CV655" s="5"/>
      <c r="CW655" s="5"/>
      <c r="CX655" s="5"/>
      <c r="CY655" s="5"/>
      <c r="CZ655" s="5"/>
      <c r="DA655" s="5"/>
      <c r="DB655" s="6"/>
    </row>
    <row r="656" spans="1:106" ht="15.75" customHeight="1" x14ac:dyDescent="0.25">
      <c r="A656" s="6"/>
      <c r="B656" s="2"/>
      <c r="C656" s="3"/>
      <c r="D656" s="3"/>
      <c r="E656" s="4"/>
      <c r="F656" s="9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5"/>
      <c r="CV656" s="5"/>
      <c r="CW656" s="5"/>
      <c r="CX656" s="5"/>
      <c r="CY656" s="5"/>
      <c r="CZ656" s="5"/>
      <c r="DA656" s="5"/>
      <c r="DB656" s="6"/>
    </row>
    <row r="657" spans="1:106" ht="15.75" customHeight="1" x14ac:dyDescent="0.25">
      <c r="A657" s="6"/>
      <c r="B657" s="2"/>
      <c r="C657" s="3"/>
      <c r="D657" s="3"/>
      <c r="E657" s="4"/>
      <c r="F657" s="9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5"/>
      <c r="CV657" s="5"/>
      <c r="CW657" s="5"/>
      <c r="CX657" s="5"/>
      <c r="CY657" s="5"/>
      <c r="CZ657" s="5"/>
      <c r="DA657" s="5"/>
      <c r="DB657" s="6"/>
    </row>
    <row r="658" spans="1:106" ht="15.75" customHeight="1" x14ac:dyDescent="0.25">
      <c r="A658" s="6"/>
      <c r="B658" s="2"/>
      <c r="C658" s="3"/>
      <c r="D658" s="3"/>
      <c r="E658" s="4"/>
      <c r="F658" s="9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5"/>
      <c r="CV658" s="5"/>
      <c r="CW658" s="5"/>
      <c r="CX658" s="5"/>
      <c r="CY658" s="5"/>
      <c r="CZ658" s="5"/>
      <c r="DA658" s="5"/>
      <c r="DB658" s="6"/>
    </row>
    <row r="659" spans="1:106" ht="15.75" customHeight="1" x14ac:dyDescent="0.25">
      <c r="A659" s="6"/>
      <c r="B659" s="2"/>
      <c r="C659" s="3"/>
      <c r="D659" s="3"/>
      <c r="E659" s="4"/>
      <c r="F659" s="9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5"/>
      <c r="CV659" s="5"/>
      <c r="CW659" s="5"/>
      <c r="CX659" s="5"/>
      <c r="CY659" s="5"/>
      <c r="CZ659" s="5"/>
      <c r="DA659" s="5"/>
      <c r="DB659" s="6"/>
    </row>
    <row r="660" spans="1:106" ht="15.75" customHeight="1" x14ac:dyDescent="0.25">
      <c r="A660" s="6"/>
      <c r="B660" s="2"/>
      <c r="C660" s="3"/>
      <c r="D660" s="3"/>
      <c r="E660" s="4"/>
      <c r="F660" s="9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5"/>
      <c r="CV660" s="5"/>
      <c r="CW660" s="5"/>
      <c r="CX660" s="5"/>
      <c r="CY660" s="5"/>
      <c r="CZ660" s="5"/>
      <c r="DA660" s="5"/>
      <c r="DB660" s="6"/>
    </row>
    <row r="661" spans="1:106" ht="15.75" customHeight="1" x14ac:dyDescent="0.25">
      <c r="A661" s="6"/>
      <c r="B661" s="2"/>
      <c r="C661" s="3"/>
      <c r="D661" s="3"/>
      <c r="E661" s="4"/>
      <c r="F661" s="9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5"/>
      <c r="CV661" s="5"/>
      <c r="CW661" s="5"/>
      <c r="CX661" s="5"/>
      <c r="CY661" s="5"/>
      <c r="CZ661" s="5"/>
      <c r="DA661" s="5"/>
      <c r="DB661" s="6"/>
    </row>
    <row r="662" spans="1:106" ht="15.75" customHeight="1" x14ac:dyDescent="0.25">
      <c r="A662" s="6"/>
      <c r="B662" s="2"/>
      <c r="C662" s="3"/>
      <c r="D662" s="3"/>
      <c r="E662" s="4"/>
      <c r="F662" s="9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5"/>
      <c r="CV662" s="5"/>
      <c r="CW662" s="5"/>
      <c r="CX662" s="5"/>
      <c r="CY662" s="5"/>
      <c r="CZ662" s="5"/>
      <c r="DA662" s="5"/>
      <c r="DB662" s="6"/>
    </row>
    <row r="663" spans="1:106" ht="15.75" customHeight="1" x14ac:dyDescent="0.25">
      <c r="A663" s="6"/>
      <c r="B663" s="2"/>
      <c r="C663" s="3"/>
      <c r="D663" s="3"/>
      <c r="E663" s="4"/>
      <c r="F663" s="9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5"/>
      <c r="CV663" s="5"/>
      <c r="CW663" s="5"/>
      <c r="CX663" s="5"/>
      <c r="CY663" s="5"/>
      <c r="CZ663" s="5"/>
      <c r="DA663" s="5"/>
      <c r="DB663" s="6"/>
    </row>
    <row r="664" spans="1:106" ht="15.75" customHeight="1" x14ac:dyDescent="0.25">
      <c r="A664" s="6"/>
      <c r="B664" s="2"/>
      <c r="C664" s="3"/>
      <c r="D664" s="3"/>
      <c r="E664" s="4"/>
      <c r="F664" s="9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5"/>
      <c r="CV664" s="5"/>
      <c r="CW664" s="5"/>
      <c r="CX664" s="5"/>
      <c r="CY664" s="5"/>
      <c r="CZ664" s="5"/>
      <c r="DA664" s="5"/>
      <c r="DB664" s="6"/>
    </row>
    <row r="665" spans="1:106" ht="15.75" customHeight="1" x14ac:dyDescent="0.25">
      <c r="A665" s="6"/>
      <c r="B665" s="2"/>
      <c r="C665" s="3"/>
      <c r="D665" s="3"/>
      <c r="E665" s="4"/>
      <c r="F665" s="9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5"/>
      <c r="CV665" s="5"/>
      <c r="CW665" s="5"/>
      <c r="CX665" s="5"/>
      <c r="CY665" s="5"/>
      <c r="CZ665" s="5"/>
      <c r="DA665" s="5"/>
      <c r="DB665" s="6"/>
    </row>
    <row r="666" spans="1:106" ht="15.75" customHeight="1" x14ac:dyDescent="0.25">
      <c r="A666" s="6"/>
      <c r="B666" s="2"/>
      <c r="C666" s="3"/>
      <c r="D666" s="3"/>
      <c r="E666" s="4"/>
      <c r="F666" s="9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5"/>
      <c r="CV666" s="5"/>
      <c r="CW666" s="5"/>
      <c r="CX666" s="5"/>
      <c r="CY666" s="5"/>
      <c r="CZ666" s="5"/>
      <c r="DA666" s="5"/>
      <c r="DB666" s="6"/>
    </row>
    <row r="667" spans="1:106" ht="15.75" customHeight="1" x14ac:dyDescent="0.25">
      <c r="A667" s="6"/>
      <c r="B667" s="2"/>
      <c r="C667" s="3"/>
      <c r="D667" s="3"/>
      <c r="E667" s="4"/>
      <c r="F667" s="9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5"/>
      <c r="CV667" s="5"/>
      <c r="CW667" s="5"/>
      <c r="CX667" s="5"/>
      <c r="CY667" s="5"/>
      <c r="CZ667" s="5"/>
      <c r="DA667" s="5"/>
      <c r="DB667" s="6"/>
    </row>
    <row r="668" spans="1:106" ht="15.75" customHeight="1" x14ac:dyDescent="0.25">
      <c r="A668" s="6"/>
      <c r="B668" s="2"/>
      <c r="C668" s="3"/>
      <c r="D668" s="3"/>
      <c r="E668" s="4"/>
      <c r="F668" s="9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5"/>
      <c r="CV668" s="5"/>
      <c r="CW668" s="5"/>
      <c r="CX668" s="5"/>
      <c r="CY668" s="5"/>
      <c r="CZ668" s="5"/>
      <c r="DA668" s="5"/>
      <c r="DB668" s="6"/>
    </row>
    <row r="669" spans="1:106" ht="15.75" customHeight="1" x14ac:dyDescent="0.25">
      <c r="A669" s="6"/>
      <c r="B669" s="2"/>
      <c r="C669" s="3"/>
      <c r="D669" s="3"/>
      <c r="E669" s="4"/>
      <c r="F669" s="9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5"/>
      <c r="CV669" s="5"/>
      <c r="CW669" s="5"/>
      <c r="CX669" s="5"/>
      <c r="CY669" s="5"/>
      <c r="CZ669" s="5"/>
      <c r="DA669" s="5"/>
      <c r="DB669" s="6"/>
    </row>
    <row r="670" spans="1:106" ht="15.75" customHeight="1" x14ac:dyDescent="0.25">
      <c r="A670" s="6"/>
      <c r="B670" s="2"/>
      <c r="C670" s="3"/>
      <c r="D670" s="3"/>
      <c r="E670" s="4"/>
      <c r="F670" s="9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5"/>
      <c r="CV670" s="5"/>
      <c r="CW670" s="5"/>
      <c r="CX670" s="5"/>
      <c r="CY670" s="5"/>
      <c r="CZ670" s="5"/>
      <c r="DA670" s="5"/>
      <c r="DB670" s="6"/>
    </row>
    <row r="671" spans="1:106" ht="15.75" customHeight="1" x14ac:dyDescent="0.25">
      <c r="A671" s="6"/>
      <c r="B671" s="2"/>
      <c r="C671" s="3"/>
      <c r="D671" s="3"/>
      <c r="E671" s="4"/>
      <c r="F671" s="9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5"/>
      <c r="CV671" s="5"/>
      <c r="CW671" s="5"/>
      <c r="CX671" s="5"/>
      <c r="CY671" s="5"/>
      <c r="CZ671" s="5"/>
      <c r="DA671" s="5"/>
      <c r="DB671" s="6"/>
    </row>
    <row r="672" spans="1:106" ht="15.75" customHeight="1" x14ac:dyDescent="0.25">
      <c r="A672" s="6"/>
      <c r="B672" s="2"/>
      <c r="C672" s="3"/>
      <c r="D672" s="3"/>
      <c r="E672" s="4"/>
      <c r="F672" s="9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5"/>
      <c r="CV672" s="5"/>
      <c r="CW672" s="5"/>
      <c r="CX672" s="5"/>
      <c r="CY672" s="5"/>
      <c r="CZ672" s="5"/>
      <c r="DA672" s="5"/>
      <c r="DB672" s="6"/>
    </row>
    <row r="673" spans="1:106" ht="15.75" customHeight="1" x14ac:dyDescent="0.25">
      <c r="A673" s="6"/>
      <c r="B673" s="2"/>
      <c r="C673" s="3"/>
      <c r="D673" s="3"/>
      <c r="E673" s="4"/>
      <c r="F673" s="9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5"/>
      <c r="CV673" s="5"/>
      <c r="CW673" s="5"/>
      <c r="CX673" s="5"/>
      <c r="CY673" s="5"/>
      <c r="CZ673" s="5"/>
      <c r="DA673" s="5"/>
      <c r="DB673" s="6"/>
    </row>
    <row r="674" spans="1:106" ht="15.75" customHeight="1" x14ac:dyDescent="0.25">
      <c r="A674" s="6"/>
      <c r="B674" s="2"/>
      <c r="C674" s="3"/>
      <c r="D674" s="3"/>
      <c r="E674" s="4"/>
      <c r="F674" s="9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5"/>
      <c r="CV674" s="5"/>
      <c r="CW674" s="5"/>
      <c r="CX674" s="5"/>
      <c r="CY674" s="5"/>
      <c r="CZ674" s="5"/>
      <c r="DA674" s="5"/>
      <c r="DB674" s="6"/>
    </row>
    <row r="675" spans="1:106" ht="15.75" customHeight="1" x14ac:dyDescent="0.25">
      <c r="A675" s="6"/>
      <c r="B675" s="2"/>
      <c r="C675" s="3"/>
      <c r="D675" s="3"/>
      <c r="E675" s="4"/>
      <c r="F675" s="9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5"/>
      <c r="CV675" s="5"/>
      <c r="CW675" s="5"/>
      <c r="CX675" s="5"/>
      <c r="CY675" s="5"/>
      <c r="CZ675" s="5"/>
      <c r="DA675" s="5"/>
      <c r="DB675" s="6"/>
    </row>
    <row r="676" spans="1:106" ht="15.75" customHeight="1" x14ac:dyDescent="0.25">
      <c r="A676" s="6"/>
      <c r="B676" s="2"/>
      <c r="C676" s="3"/>
      <c r="D676" s="3"/>
      <c r="E676" s="4"/>
      <c r="F676" s="9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5"/>
      <c r="CV676" s="5"/>
      <c r="CW676" s="5"/>
      <c r="CX676" s="5"/>
      <c r="CY676" s="5"/>
      <c r="CZ676" s="5"/>
      <c r="DA676" s="5"/>
      <c r="DB676" s="6"/>
    </row>
    <row r="677" spans="1:106" ht="15.75" customHeight="1" x14ac:dyDescent="0.25">
      <c r="A677" s="6"/>
      <c r="B677" s="2"/>
      <c r="C677" s="3"/>
      <c r="D677" s="3"/>
      <c r="E677" s="4"/>
      <c r="F677" s="9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5"/>
      <c r="CV677" s="5"/>
      <c r="CW677" s="5"/>
      <c r="CX677" s="5"/>
      <c r="CY677" s="5"/>
      <c r="CZ677" s="5"/>
      <c r="DA677" s="5"/>
      <c r="DB677" s="6"/>
    </row>
    <row r="678" spans="1:106" ht="15.75" customHeight="1" x14ac:dyDescent="0.25">
      <c r="A678" s="6"/>
      <c r="B678" s="2"/>
      <c r="C678" s="3"/>
      <c r="D678" s="3"/>
      <c r="E678" s="4"/>
      <c r="F678" s="9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5"/>
      <c r="CV678" s="5"/>
      <c r="CW678" s="5"/>
      <c r="CX678" s="5"/>
      <c r="CY678" s="5"/>
      <c r="CZ678" s="5"/>
      <c r="DA678" s="5"/>
      <c r="DB678" s="6"/>
    </row>
    <row r="679" spans="1:106" ht="15.75" customHeight="1" x14ac:dyDescent="0.25">
      <c r="A679" s="6"/>
      <c r="B679" s="2"/>
      <c r="C679" s="3"/>
      <c r="D679" s="3"/>
      <c r="E679" s="4"/>
      <c r="F679" s="9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5"/>
      <c r="CV679" s="5"/>
      <c r="CW679" s="5"/>
      <c r="CX679" s="5"/>
      <c r="CY679" s="5"/>
      <c r="CZ679" s="5"/>
      <c r="DA679" s="5"/>
      <c r="DB679" s="6"/>
    </row>
    <row r="680" spans="1:106" ht="15.75" customHeight="1" x14ac:dyDescent="0.25">
      <c r="A680" s="6"/>
      <c r="B680" s="2"/>
      <c r="C680" s="3"/>
      <c r="D680" s="3"/>
      <c r="E680" s="4"/>
      <c r="F680" s="9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5"/>
      <c r="CV680" s="5"/>
      <c r="CW680" s="5"/>
      <c r="CX680" s="5"/>
      <c r="CY680" s="5"/>
      <c r="CZ680" s="5"/>
      <c r="DA680" s="5"/>
      <c r="DB680" s="6"/>
    </row>
    <row r="681" spans="1:106" ht="15.75" customHeight="1" x14ac:dyDescent="0.25">
      <c r="A681" s="6"/>
      <c r="B681" s="2"/>
      <c r="C681" s="3"/>
      <c r="D681" s="3"/>
      <c r="E681" s="4"/>
      <c r="F681" s="9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5"/>
      <c r="CV681" s="5"/>
      <c r="CW681" s="5"/>
      <c r="CX681" s="5"/>
      <c r="CY681" s="5"/>
      <c r="CZ681" s="5"/>
      <c r="DA681" s="5"/>
      <c r="DB681" s="6"/>
    </row>
    <row r="682" spans="1:106" ht="15.75" customHeight="1" x14ac:dyDescent="0.25">
      <c r="A682" s="6"/>
      <c r="B682" s="2"/>
      <c r="C682" s="3"/>
      <c r="D682" s="3"/>
      <c r="E682" s="4"/>
      <c r="F682" s="9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5"/>
      <c r="CV682" s="5"/>
      <c r="CW682" s="5"/>
      <c r="CX682" s="5"/>
      <c r="CY682" s="5"/>
      <c r="CZ682" s="5"/>
      <c r="DA682" s="5"/>
      <c r="DB682" s="6"/>
    </row>
    <row r="683" spans="1:106" ht="15.75" customHeight="1" x14ac:dyDescent="0.25">
      <c r="A683" s="6"/>
      <c r="B683" s="2"/>
      <c r="C683" s="3"/>
      <c r="D683" s="3"/>
      <c r="E683" s="4"/>
      <c r="F683" s="9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5"/>
      <c r="CV683" s="5"/>
      <c r="CW683" s="5"/>
      <c r="CX683" s="5"/>
      <c r="CY683" s="5"/>
      <c r="CZ683" s="5"/>
      <c r="DA683" s="5"/>
      <c r="DB683" s="6"/>
    </row>
    <row r="684" spans="1:106" ht="15.75" customHeight="1" x14ac:dyDescent="0.25">
      <c r="A684" s="6"/>
      <c r="B684" s="2"/>
      <c r="C684" s="3"/>
      <c r="D684" s="3"/>
      <c r="E684" s="4"/>
      <c r="F684" s="9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5"/>
      <c r="CV684" s="5"/>
      <c r="CW684" s="5"/>
      <c r="CX684" s="5"/>
      <c r="CY684" s="5"/>
      <c r="CZ684" s="5"/>
      <c r="DA684" s="5"/>
      <c r="DB684" s="6"/>
    </row>
    <row r="685" spans="1:106" ht="15.75" customHeight="1" x14ac:dyDescent="0.25">
      <c r="A685" s="6"/>
      <c r="B685" s="2"/>
      <c r="C685" s="3"/>
      <c r="D685" s="3"/>
      <c r="E685" s="4"/>
      <c r="F685" s="9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5"/>
      <c r="CV685" s="5"/>
      <c r="CW685" s="5"/>
      <c r="CX685" s="5"/>
      <c r="CY685" s="5"/>
      <c r="CZ685" s="5"/>
      <c r="DA685" s="5"/>
      <c r="DB685" s="6"/>
    </row>
    <row r="686" spans="1:106" ht="15.75" customHeight="1" x14ac:dyDescent="0.25">
      <c r="A686" s="6"/>
      <c r="B686" s="2"/>
      <c r="C686" s="3"/>
      <c r="D686" s="3"/>
      <c r="E686" s="4"/>
      <c r="F686" s="9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5"/>
      <c r="CV686" s="5"/>
      <c r="CW686" s="5"/>
      <c r="CX686" s="5"/>
      <c r="CY686" s="5"/>
      <c r="CZ686" s="5"/>
      <c r="DA686" s="5"/>
      <c r="DB686" s="6"/>
    </row>
    <row r="687" spans="1:106" ht="15.75" customHeight="1" x14ac:dyDescent="0.25">
      <c r="A687" s="6"/>
      <c r="B687" s="2"/>
      <c r="C687" s="3"/>
      <c r="D687" s="3"/>
      <c r="E687" s="4"/>
      <c r="F687" s="9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5"/>
      <c r="CV687" s="5"/>
      <c r="CW687" s="5"/>
      <c r="CX687" s="5"/>
      <c r="CY687" s="5"/>
      <c r="CZ687" s="5"/>
      <c r="DA687" s="5"/>
      <c r="DB687" s="6"/>
    </row>
    <row r="688" spans="1:106" ht="15.75" customHeight="1" x14ac:dyDescent="0.25">
      <c r="A688" s="6"/>
      <c r="B688" s="2"/>
      <c r="C688" s="3"/>
      <c r="D688" s="3"/>
      <c r="E688" s="4"/>
      <c r="F688" s="9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5"/>
      <c r="CV688" s="5"/>
      <c r="CW688" s="5"/>
      <c r="CX688" s="5"/>
      <c r="CY688" s="5"/>
      <c r="CZ688" s="5"/>
      <c r="DA688" s="5"/>
      <c r="DB688" s="6"/>
    </row>
    <row r="689" spans="1:106" ht="15.75" customHeight="1" x14ac:dyDescent="0.25">
      <c r="A689" s="6"/>
      <c r="B689" s="2"/>
      <c r="C689" s="3"/>
      <c r="D689" s="3"/>
      <c r="E689" s="4"/>
      <c r="F689" s="9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5"/>
      <c r="CV689" s="5"/>
      <c r="CW689" s="5"/>
      <c r="CX689" s="5"/>
      <c r="CY689" s="5"/>
      <c r="CZ689" s="5"/>
      <c r="DA689" s="5"/>
      <c r="DB689" s="6"/>
    </row>
    <row r="690" spans="1:106" ht="15.75" customHeight="1" x14ac:dyDescent="0.25">
      <c r="A690" s="6"/>
      <c r="B690" s="2"/>
      <c r="C690" s="3"/>
      <c r="D690" s="3"/>
      <c r="E690" s="4"/>
      <c r="F690" s="9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5"/>
      <c r="CV690" s="5"/>
      <c r="CW690" s="5"/>
      <c r="CX690" s="5"/>
      <c r="CY690" s="5"/>
      <c r="CZ690" s="5"/>
      <c r="DA690" s="5"/>
      <c r="DB690" s="6"/>
    </row>
    <row r="691" spans="1:106" ht="15.75" customHeight="1" x14ac:dyDescent="0.25">
      <c r="A691" s="6"/>
      <c r="B691" s="2"/>
      <c r="C691" s="3"/>
      <c r="D691" s="3"/>
      <c r="E691" s="4"/>
      <c r="F691" s="9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5"/>
      <c r="CV691" s="5"/>
      <c r="CW691" s="5"/>
      <c r="CX691" s="5"/>
      <c r="CY691" s="5"/>
      <c r="CZ691" s="5"/>
      <c r="DA691" s="5"/>
      <c r="DB691" s="6"/>
    </row>
    <row r="692" spans="1:106" ht="15.75" customHeight="1" x14ac:dyDescent="0.25">
      <c r="A692" s="6"/>
      <c r="B692" s="2"/>
      <c r="C692" s="3"/>
      <c r="D692" s="3"/>
      <c r="E692" s="4"/>
      <c r="F692" s="9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5"/>
      <c r="CV692" s="5"/>
      <c r="CW692" s="5"/>
      <c r="CX692" s="5"/>
      <c r="CY692" s="5"/>
      <c r="CZ692" s="5"/>
      <c r="DA692" s="5"/>
      <c r="DB692" s="6"/>
    </row>
    <row r="693" spans="1:106" ht="15.75" customHeight="1" x14ac:dyDescent="0.25">
      <c r="A693" s="6"/>
      <c r="B693" s="2"/>
      <c r="C693" s="3"/>
      <c r="D693" s="3"/>
      <c r="E693" s="4"/>
      <c r="F693" s="9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5"/>
      <c r="CV693" s="5"/>
      <c r="CW693" s="5"/>
      <c r="CX693" s="5"/>
      <c r="CY693" s="5"/>
      <c r="CZ693" s="5"/>
      <c r="DA693" s="5"/>
      <c r="DB693" s="6"/>
    </row>
    <row r="694" spans="1:106" ht="15.75" customHeight="1" x14ac:dyDescent="0.25">
      <c r="A694" s="6"/>
      <c r="B694" s="2"/>
      <c r="C694" s="3"/>
      <c r="D694" s="3"/>
      <c r="E694" s="4"/>
      <c r="F694" s="9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5"/>
      <c r="CV694" s="5"/>
      <c r="CW694" s="5"/>
      <c r="CX694" s="5"/>
      <c r="CY694" s="5"/>
      <c r="CZ694" s="5"/>
      <c r="DA694" s="5"/>
      <c r="DB694" s="6"/>
    </row>
    <row r="695" spans="1:106" ht="15.75" customHeight="1" x14ac:dyDescent="0.25">
      <c r="A695" s="6"/>
      <c r="B695" s="2"/>
      <c r="C695" s="3"/>
      <c r="D695" s="3"/>
      <c r="E695" s="4"/>
      <c r="F695" s="9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5"/>
      <c r="CV695" s="5"/>
      <c r="CW695" s="5"/>
      <c r="CX695" s="5"/>
      <c r="CY695" s="5"/>
      <c r="CZ695" s="5"/>
      <c r="DA695" s="5"/>
      <c r="DB695" s="6"/>
    </row>
    <row r="696" spans="1:106" ht="15.75" customHeight="1" x14ac:dyDescent="0.25">
      <c r="A696" s="6"/>
      <c r="B696" s="2"/>
      <c r="C696" s="3"/>
      <c r="D696" s="3"/>
      <c r="E696" s="4"/>
      <c r="F696" s="9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5"/>
      <c r="CV696" s="5"/>
      <c r="CW696" s="5"/>
      <c r="CX696" s="5"/>
      <c r="CY696" s="5"/>
      <c r="CZ696" s="5"/>
      <c r="DA696" s="5"/>
      <c r="DB696" s="6"/>
    </row>
    <row r="697" spans="1:106" ht="15.75" customHeight="1" x14ac:dyDescent="0.25">
      <c r="A697" s="6"/>
      <c r="B697" s="2"/>
      <c r="C697" s="3"/>
      <c r="D697" s="3"/>
      <c r="E697" s="4"/>
      <c r="F697" s="9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5"/>
      <c r="CV697" s="5"/>
      <c r="CW697" s="5"/>
      <c r="CX697" s="5"/>
      <c r="CY697" s="5"/>
      <c r="CZ697" s="5"/>
      <c r="DA697" s="5"/>
      <c r="DB697" s="6"/>
    </row>
    <row r="698" spans="1:106" ht="15.75" customHeight="1" x14ac:dyDescent="0.25">
      <c r="A698" s="6"/>
      <c r="B698" s="2"/>
      <c r="C698" s="3"/>
      <c r="D698" s="3"/>
      <c r="E698" s="4"/>
      <c r="F698" s="9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5"/>
      <c r="CV698" s="5"/>
      <c r="CW698" s="5"/>
      <c r="CX698" s="5"/>
      <c r="CY698" s="5"/>
      <c r="CZ698" s="5"/>
      <c r="DA698" s="5"/>
      <c r="DB698" s="6"/>
    </row>
    <row r="699" spans="1:106" ht="15.75" customHeight="1" x14ac:dyDescent="0.25">
      <c r="A699" s="6"/>
      <c r="B699" s="2"/>
      <c r="C699" s="3"/>
      <c r="D699" s="3"/>
      <c r="E699" s="4"/>
      <c r="F699" s="9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5"/>
      <c r="CV699" s="5"/>
      <c r="CW699" s="5"/>
      <c r="CX699" s="5"/>
      <c r="CY699" s="5"/>
      <c r="CZ699" s="5"/>
      <c r="DA699" s="5"/>
      <c r="DB699" s="6"/>
    </row>
    <row r="700" spans="1:106" ht="15.75" customHeight="1" x14ac:dyDescent="0.25">
      <c r="A700" s="6"/>
      <c r="B700" s="2"/>
      <c r="C700" s="3"/>
      <c r="D700" s="3"/>
      <c r="E700" s="4"/>
      <c r="F700" s="9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5"/>
      <c r="CV700" s="5"/>
      <c r="CW700" s="5"/>
      <c r="CX700" s="5"/>
      <c r="CY700" s="5"/>
      <c r="CZ700" s="5"/>
      <c r="DA700" s="5"/>
      <c r="DB700" s="6"/>
    </row>
    <row r="701" spans="1:106" ht="15.75" customHeight="1" x14ac:dyDescent="0.25">
      <c r="A701" s="6"/>
      <c r="B701" s="2"/>
      <c r="C701" s="3"/>
      <c r="D701" s="3"/>
      <c r="E701" s="4"/>
      <c r="F701" s="9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5"/>
      <c r="CV701" s="5"/>
      <c r="CW701" s="5"/>
      <c r="CX701" s="5"/>
      <c r="CY701" s="5"/>
      <c r="CZ701" s="5"/>
      <c r="DA701" s="5"/>
      <c r="DB701" s="6"/>
    </row>
    <row r="702" spans="1:106" ht="15.75" customHeight="1" x14ac:dyDescent="0.25">
      <c r="A702" s="6"/>
      <c r="B702" s="2"/>
      <c r="C702" s="3"/>
      <c r="D702" s="3"/>
      <c r="E702" s="4"/>
      <c r="F702" s="9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5"/>
      <c r="CV702" s="5"/>
      <c r="CW702" s="5"/>
      <c r="CX702" s="5"/>
      <c r="CY702" s="5"/>
      <c r="CZ702" s="5"/>
      <c r="DA702" s="5"/>
      <c r="DB702" s="6"/>
    </row>
    <row r="703" spans="1:106" ht="15.75" customHeight="1" x14ac:dyDescent="0.25">
      <c r="A703" s="6"/>
      <c r="B703" s="2"/>
      <c r="C703" s="3"/>
      <c r="D703" s="3"/>
      <c r="E703" s="4"/>
      <c r="F703" s="9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5"/>
      <c r="CV703" s="5"/>
      <c r="CW703" s="5"/>
      <c r="CX703" s="5"/>
      <c r="CY703" s="5"/>
      <c r="CZ703" s="5"/>
      <c r="DA703" s="5"/>
      <c r="DB703" s="6"/>
    </row>
    <row r="704" spans="1:106" ht="15.75" customHeight="1" x14ac:dyDescent="0.25">
      <c r="A704" s="6"/>
      <c r="B704" s="2"/>
      <c r="C704" s="3"/>
      <c r="D704" s="3"/>
      <c r="E704" s="4"/>
      <c r="F704" s="9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5"/>
      <c r="CV704" s="5"/>
      <c r="CW704" s="5"/>
      <c r="CX704" s="5"/>
      <c r="CY704" s="5"/>
      <c r="CZ704" s="5"/>
      <c r="DA704" s="5"/>
      <c r="DB704" s="6"/>
    </row>
    <row r="705" spans="1:106" ht="15.75" customHeight="1" x14ac:dyDescent="0.25">
      <c r="A705" s="6"/>
      <c r="B705" s="2"/>
      <c r="C705" s="3"/>
      <c r="D705" s="3"/>
      <c r="E705" s="4"/>
      <c r="F705" s="9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5"/>
      <c r="CV705" s="5"/>
      <c r="CW705" s="5"/>
      <c r="CX705" s="5"/>
      <c r="CY705" s="5"/>
      <c r="CZ705" s="5"/>
      <c r="DA705" s="5"/>
      <c r="DB705" s="6"/>
    </row>
    <row r="706" spans="1:106" ht="15.75" customHeight="1" x14ac:dyDescent="0.25">
      <c r="A706" s="6"/>
      <c r="B706" s="2"/>
      <c r="C706" s="3"/>
      <c r="D706" s="3"/>
      <c r="E706" s="4"/>
      <c r="F706" s="9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5"/>
      <c r="CV706" s="5"/>
      <c r="CW706" s="5"/>
      <c r="CX706" s="5"/>
      <c r="CY706" s="5"/>
      <c r="CZ706" s="5"/>
      <c r="DA706" s="5"/>
      <c r="DB706" s="6"/>
    </row>
    <row r="707" spans="1:106" ht="15.75" customHeight="1" x14ac:dyDescent="0.25">
      <c r="A707" s="6"/>
      <c r="B707" s="2"/>
      <c r="C707" s="3"/>
      <c r="D707" s="3"/>
      <c r="E707" s="4"/>
      <c r="F707" s="9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5"/>
      <c r="CV707" s="5"/>
      <c r="CW707" s="5"/>
      <c r="CX707" s="5"/>
      <c r="CY707" s="5"/>
      <c r="CZ707" s="5"/>
      <c r="DA707" s="5"/>
      <c r="DB707" s="6"/>
    </row>
    <row r="708" spans="1:106" ht="15.75" customHeight="1" x14ac:dyDescent="0.25">
      <c r="A708" s="6"/>
      <c r="B708" s="2"/>
      <c r="C708" s="3"/>
      <c r="D708" s="3"/>
      <c r="E708" s="4"/>
      <c r="F708" s="9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5"/>
      <c r="CV708" s="5"/>
      <c r="CW708" s="5"/>
      <c r="CX708" s="5"/>
      <c r="CY708" s="5"/>
      <c r="CZ708" s="5"/>
      <c r="DA708" s="5"/>
      <c r="DB708" s="6"/>
    </row>
    <row r="709" spans="1:106" ht="15.75" customHeight="1" x14ac:dyDescent="0.25">
      <c r="A709" s="6"/>
      <c r="B709" s="2"/>
      <c r="C709" s="3"/>
      <c r="D709" s="3"/>
      <c r="E709" s="4"/>
      <c r="F709" s="9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5"/>
      <c r="CV709" s="5"/>
      <c r="CW709" s="5"/>
      <c r="CX709" s="5"/>
      <c r="CY709" s="5"/>
      <c r="CZ709" s="5"/>
      <c r="DA709" s="5"/>
      <c r="DB709" s="6"/>
    </row>
    <row r="710" spans="1:106" ht="15.75" customHeight="1" x14ac:dyDescent="0.25">
      <c r="A710" s="6"/>
      <c r="B710" s="2"/>
      <c r="C710" s="3"/>
      <c r="D710" s="3"/>
      <c r="E710" s="4"/>
      <c r="F710" s="9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5"/>
      <c r="CV710" s="5"/>
      <c r="CW710" s="5"/>
      <c r="CX710" s="5"/>
      <c r="CY710" s="5"/>
      <c r="CZ710" s="5"/>
      <c r="DA710" s="5"/>
      <c r="DB710" s="6"/>
    </row>
    <row r="711" spans="1:106" ht="15.75" customHeight="1" x14ac:dyDescent="0.25">
      <c r="A711" s="6"/>
      <c r="B711" s="2"/>
      <c r="C711" s="3"/>
      <c r="D711" s="3"/>
      <c r="E711" s="4"/>
      <c r="F711" s="9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5"/>
      <c r="CV711" s="5"/>
      <c r="CW711" s="5"/>
      <c r="CX711" s="5"/>
      <c r="CY711" s="5"/>
      <c r="CZ711" s="5"/>
      <c r="DA711" s="5"/>
      <c r="DB711" s="6"/>
    </row>
    <row r="712" spans="1:106" ht="15.75" customHeight="1" x14ac:dyDescent="0.25">
      <c r="A712" s="6"/>
      <c r="B712" s="2"/>
      <c r="C712" s="3"/>
      <c r="D712" s="3"/>
      <c r="E712" s="4"/>
      <c r="F712" s="9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5"/>
      <c r="CV712" s="5"/>
      <c r="CW712" s="5"/>
      <c r="CX712" s="5"/>
      <c r="CY712" s="5"/>
      <c r="CZ712" s="5"/>
      <c r="DA712" s="5"/>
      <c r="DB712" s="6"/>
    </row>
    <row r="713" spans="1:106" ht="15.75" customHeight="1" x14ac:dyDescent="0.25">
      <c r="A713" s="6"/>
      <c r="B713" s="2"/>
      <c r="C713" s="3"/>
      <c r="D713" s="3"/>
      <c r="E713" s="4"/>
      <c r="F713" s="9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5"/>
      <c r="CV713" s="5"/>
      <c r="CW713" s="5"/>
      <c r="CX713" s="5"/>
      <c r="CY713" s="5"/>
      <c r="CZ713" s="5"/>
      <c r="DA713" s="5"/>
      <c r="DB713" s="6"/>
    </row>
    <row r="714" spans="1:106" ht="15.75" customHeight="1" x14ac:dyDescent="0.25">
      <c r="A714" s="6"/>
      <c r="B714" s="2"/>
      <c r="C714" s="3"/>
      <c r="D714" s="3"/>
      <c r="E714" s="4"/>
      <c r="F714" s="9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5"/>
      <c r="CV714" s="5"/>
      <c r="CW714" s="5"/>
      <c r="CX714" s="5"/>
      <c r="CY714" s="5"/>
      <c r="CZ714" s="5"/>
      <c r="DA714" s="5"/>
      <c r="DB714" s="6"/>
    </row>
    <row r="715" spans="1:106" ht="15.75" customHeight="1" x14ac:dyDescent="0.25">
      <c r="A715" s="6"/>
      <c r="B715" s="2"/>
      <c r="C715" s="3"/>
      <c r="D715" s="3"/>
      <c r="E715" s="4"/>
      <c r="F715" s="9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5"/>
      <c r="CV715" s="5"/>
      <c r="CW715" s="5"/>
      <c r="CX715" s="5"/>
      <c r="CY715" s="5"/>
      <c r="CZ715" s="5"/>
      <c r="DA715" s="5"/>
      <c r="DB715" s="6"/>
    </row>
    <row r="716" spans="1:106" ht="15.75" customHeight="1" x14ac:dyDescent="0.25">
      <c r="A716" s="6"/>
      <c r="B716" s="2"/>
      <c r="C716" s="3"/>
      <c r="D716" s="3"/>
      <c r="E716" s="4"/>
      <c r="F716" s="9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5"/>
      <c r="CV716" s="5"/>
      <c r="CW716" s="5"/>
      <c r="CX716" s="5"/>
      <c r="CY716" s="5"/>
      <c r="CZ716" s="5"/>
      <c r="DA716" s="5"/>
      <c r="DB716" s="6"/>
    </row>
    <row r="717" spans="1:106" ht="15.75" customHeight="1" x14ac:dyDescent="0.25">
      <c r="A717" s="6"/>
      <c r="B717" s="2"/>
      <c r="C717" s="3"/>
      <c r="D717" s="3"/>
      <c r="E717" s="4"/>
      <c r="F717" s="9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5"/>
      <c r="CV717" s="5"/>
      <c r="CW717" s="5"/>
      <c r="CX717" s="5"/>
      <c r="CY717" s="5"/>
      <c r="CZ717" s="5"/>
      <c r="DA717" s="5"/>
      <c r="DB717" s="6"/>
    </row>
    <row r="718" spans="1:106" ht="15.75" customHeight="1" x14ac:dyDescent="0.25">
      <c r="A718" s="6"/>
      <c r="B718" s="2"/>
      <c r="C718" s="3"/>
      <c r="D718" s="3"/>
      <c r="E718" s="4"/>
      <c r="F718" s="9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5"/>
      <c r="CV718" s="5"/>
      <c r="CW718" s="5"/>
      <c r="CX718" s="5"/>
      <c r="CY718" s="5"/>
      <c r="CZ718" s="5"/>
      <c r="DA718" s="5"/>
      <c r="DB718" s="6"/>
    </row>
    <row r="719" spans="1:106" ht="15.75" customHeight="1" x14ac:dyDescent="0.25">
      <c r="A719" s="6"/>
      <c r="B719" s="2"/>
      <c r="C719" s="3"/>
      <c r="D719" s="3"/>
      <c r="E719" s="4"/>
      <c r="F719" s="9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5"/>
      <c r="CV719" s="5"/>
      <c r="CW719" s="5"/>
      <c r="CX719" s="5"/>
      <c r="CY719" s="5"/>
      <c r="CZ719" s="5"/>
      <c r="DA719" s="5"/>
      <c r="DB719" s="6"/>
    </row>
    <row r="720" spans="1:106" ht="15.75" customHeight="1" x14ac:dyDescent="0.25">
      <c r="A720" s="6"/>
      <c r="B720" s="2"/>
      <c r="C720" s="3"/>
      <c r="D720" s="3"/>
      <c r="E720" s="4"/>
      <c r="F720" s="9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5"/>
      <c r="CV720" s="5"/>
      <c r="CW720" s="5"/>
      <c r="CX720" s="5"/>
      <c r="CY720" s="5"/>
      <c r="CZ720" s="5"/>
      <c r="DA720" s="5"/>
      <c r="DB720" s="6"/>
    </row>
    <row r="721" spans="1:106" ht="15.75" customHeight="1" x14ac:dyDescent="0.25">
      <c r="A721" s="6"/>
      <c r="B721" s="2"/>
      <c r="C721" s="3"/>
      <c r="D721" s="3"/>
      <c r="E721" s="4"/>
      <c r="F721" s="9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5"/>
      <c r="CV721" s="5"/>
      <c r="CW721" s="5"/>
      <c r="CX721" s="5"/>
      <c r="CY721" s="5"/>
      <c r="CZ721" s="5"/>
      <c r="DA721" s="5"/>
      <c r="DB721" s="6"/>
    </row>
    <row r="722" spans="1:106" ht="15.75" customHeight="1" x14ac:dyDescent="0.25">
      <c r="A722" s="6"/>
      <c r="B722" s="2"/>
      <c r="C722" s="3"/>
      <c r="D722" s="3"/>
      <c r="E722" s="4"/>
      <c r="F722" s="9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5"/>
      <c r="CV722" s="5"/>
      <c r="CW722" s="5"/>
      <c r="CX722" s="5"/>
      <c r="CY722" s="5"/>
      <c r="CZ722" s="5"/>
      <c r="DA722" s="5"/>
      <c r="DB722" s="6"/>
    </row>
    <row r="723" spans="1:106" ht="15.75" customHeight="1" x14ac:dyDescent="0.25">
      <c r="A723" s="6"/>
      <c r="B723" s="2"/>
      <c r="C723" s="3"/>
      <c r="D723" s="3"/>
      <c r="E723" s="4"/>
      <c r="F723" s="9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5"/>
      <c r="CV723" s="5"/>
      <c r="CW723" s="5"/>
      <c r="CX723" s="5"/>
      <c r="CY723" s="5"/>
      <c r="CZ723" s="5"/>
      <c r="DA723" s="5"/>
      <c r="DB723" s="6"/>
    </row>
    <row r="724" spans="1:106" ht="15.75" customHeight="1" x14ac:dyDescent="0.25">
      <c r="A724" s="6"/>
      <c r="B724" s="2"/>
      <c r="C724" s="3"/>
      <c r="D724" s="3"/>
      <c r="E724" s="4"/>
      <c r="F724" s="9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5"/>
      <c r="CV724" s="5"/>
      <c r="CW724" s="5"/>
      <c r="CX724" s="5"/>
      <c r="CY724" s="5"/>
      <c r="CZ724" s="5"/>
      <c r="DA724" s="5"/>
      <c r="DB724" s="6"/>
    </row>
    <row r="725" spans="1:106" ht="15.75" customHeight="1" x14ac:dyDescent="0.25">
      <c r="A725" s="6"/>
      <c r="B725" s="2"/>
      <c r="C725" s="3"/>
      <c r="D725" s="3"/>
      <c r="E725" s="4"/>
      <c r="F725" s="9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5"/>
      <c r="CV725" s="5"/>
      <c r="CW725" s="5"/>
      <c r="CX725" s="5"/>
      <c r="CY725" s="5"/>
      <c r="CZ725" s="5"/>
      <c r="DA725" s="5"/>
      <c r="DB725" s="6"/>
    </row>
    <row r="726" spans="1:106" ht="15.75" customHeight="1" x14ac:dyDescent="0.25">
      <c r="A726" s="6"/>
      <c r="B726" s="2"/>
      <c r="C726" s="3"/>
      <c r="D726" s="3"/>
      <c r="E726" s="4"/>
      <c r="F726" s="9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5"/>
      <c r="CV726" s="5"/>
      <c r="CW726" s="5"/>
      <c r="CX726" s="5"/>
      <c r="CY726" s="5"/>
      <c r="CZ726" s="5"/>
      <c r="DA726" s="5"/>
      <c r="DB726" s="6"/>
    </row>
    <row r="727" spans="1:106" ht="15.75" customHeight="1" x14ac:dyDescent="0.25">
      <c r="A727" s="6"/>
      <c r="B727" s="2"/>
      <c r="C727" s="3"/>
      <c r="D727" s="3"/>
      <c r="E727" s="4"/>
      <c r="F727" s="9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5"/>
      <c r="CV727" s="5"/>
      <c r="CW727" s="5"/>
      <c r="CX727" s="5"/>
      <c r="CY727" s="5"/>
      <c r="CZ727" s="5"/>
      <c r="DA727" s="5"/>
      <c r="DB727" s="6"/>
    </row>
    <row r="728" spans="1:106" ht="15.75" customHeight="1" x14ac:dyDescent="0.25">
      <c r="A728" s="6"/>
      <c r="B728" s="2"/>
      <c r="C728" s="3"/>
      <c r="D728" s="3"/>
      <c r="E728" s="4"/>
      <c r="F728" s="9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5"/>
      <c r="CV728" s="5"/>
      <c r="CW728" s="5"/>
      <c r="CX728" s="5"/>
      <c r="CY728" s="5"/>
      <c r="CZ728" s="5"/>
      <c r="DA728" s="5"/>
      <c r="DB728" s="6"/>
    </row>
    <row r="729" spans="1:106" ht="15.75" customHeight="1" x14ac:dyDescent="0.25">
      <c r="A729" s="6"/>
      <c r="B729" s="2"/>
      <c r="C729" s="3"/>
      <c r="D729" s="3"/>
      <c r="E729" s="4"/>
      <c r="F729" s="9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5"/>
      <c r="CV729" s="5"/>
      <c r="CW729" s="5"/>
      <c r="CX729" s="5"/>
      <c r="CY729" s="5"/>
      <c r="CZ729" s="5"/>
      <c r="DA729" s="5"/>
      <c r="DB729" s="6"/>
    </row>
    <row r="730" spans="1:106" ht="15.75" customHeight="1" x14ac:dyDescent="0.25">
      <c r="A730" s="6"/>
      <c r="B730" s="2"/>
      <c r="C730" s="3"/>
      <c r="D730" s="3"/>
      <c r="E730" s="4"/>
      <c r="F730" s="9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5"/>
      <c r="CV730" s="5"/>
      <c r="CW730" s="5"/>
      <c r="CX730" s="5"/>
      <c r="CY730" s="5"/>
      <c r="CZ730" s="5"/>
      <c r="DA730" s="5"/>
      <c r="DB730" s="6"/>
    </row>
    <row r="731" spans="1:106" ht="15.75" customHeight="1" x14ac:dyDescent="0.25">
      <c r="A731" s="6"/>
      <c r="B731" s="2"/>
      <c r="C731" s="3"/>
      <c r="D731" s="3"/>
      <c r="E731" s="4"/>
      <c r="F731" s="9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5"/>
      <c r="CV731" s="5"/>
      <c r="CW731" s="5"/>
      <c r="CX731" s="5"/>
      <c r="CY731" s="5"/>
      <c r="CZ731" s="5"/>
      <c r="DA731" s="5"/>
      <c r="DB731" s="6"/>
    </row>
    <row r="732" spans="1:106" ht="15.75" customHeight="1" x14ac:dyDescent="0.25">
      <c r="A732" s="6"/>
      <c r="B732" s="2"/>
      <c r="C732" s="3"/>
      <c r="D732" s="3"/>
      <c r="E732" s="4"/>
      <c r="F732" s="9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5"/>
      <c r="CV732" s="5"/>
      <c r="CW732" s="5"/>
      <c r="CX732" s="5"/>
      <c r="CY732" s="5"/>
      <c r="CZ732" s="5"/>
      <c r="DA732" s="5"/>
      <c r="DB732" s="6"/>
    </row>
    <row r="733" spans="1:106" ht="15.75" customHeight="1" x14ac:dyDescent="0.25">
      <c r="A733" s="6"/>
      <c r="B733" s="2"/>
      <c r="C733" s="3"/>
      <c r="D733" s="3"/>
      <c r="E733" s="4"/>
      <c r="F733" s="9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5"/>
      <c r="CV733" s="5"/>
      <c r="CW733" s="5"/>
      <c r="CX733" s="5"/>
      <c r="CY733" s="5"/>
      <c r="CZ733" s="5"/>
      <c r="DA733" s="5"/>
      <c r="DB733" s="6"/>
    </row>
    <row r="734" spans="1:106" ht="15.75" customHeight="1" x14ac:dyDescent="0.25">
      <c r="A734" s="6"/>
      <c r="B734" s="2"/>
      <c r="C734" s="3"/>
      <c r="D734" s="3"/>
      <c r="E734" s="4"/>
      <c r="F734" s="9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5"/>
      <c r="CV734" s="5"/>
      <c r="CW734" s="5"/>
      <c r="CX734" s="5"/>
      <c r="CY734" s="5"/>
      <c r="CZ734" s="5"/>
      <c r="DA734" s="5"/>
      <c r="DB734" s="6"/>
    </row>
    <row r="735" spans="1:106" ht="15.75" customHeight="1" x14ac:dyDescent="0.25">
      <c r="A735" s="6"/>
      <c r="B735" s="2"/>
      <c r="C735" s="3"/>
      <c r="D735" s="3"/>
      <c r="E735" s="4"/>
      <c r="F735" s="9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5"/>
      <c r="CV735" s="5"/>
      <c r="CW735" s="5"/>
      <c r="CX735" s="5"/>
      <c r="CY735" s="5"/>
      <c r="CZ735" s="5"/>
      <c r="DA735" s="5"/>
      <c r="DB735" s="6"/>
    </row>
    <row r="736" spans="1:106" ht="15.75" customHeight="1" x14ac:dyDescent="0.25">
      <c r="A736" s="6"/>
      <c r="B736" s="2"/>
      <c r="C736" s="3"/>
      <c r="D736" s="3"/>
      <c r="E736" s="4"/>
      <c r="F736" s="9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5"/>
      <c r="CV736" s="5"/>
      <c r="CW736" s="5"/>
      <c r="CX736" s="5"/>
      <c r="CY736" s="5"/>
      <c r="CZ736" s="5"/>
      <c r="DA736" s="5"/>
      <c r="DB736" s="6"/>
    </row>
    <row r="737" spans="1:106" ht="15.75" customHeight="1" x14ac:dyDescent="0.25">
      <c r="A737" s="6"/>
      <c r="B737" s="2"/>
      <c r="C737" s="3"/>
      <c r="D737" s="3"/>
      <c r="E737" s="4"/>
      <c r="F737" s="9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5"/>
      <c r="CV737" s="5"/>
      <c r="CW737" s="5"/>
      <c r="CX737" s="5"/>
      <c r="CY737" s="5"/>
      <c r="CZ737" s="5"/>
      <c r="DA737" s="5"/>
      <c r="DB737" s="6"/>
    </row>
    <row r="738" spans="1:106" ht="15.75" customHeight="1" x14ac:dyDescent="0.25">
      <c r="A738" s="6"/>
      <c r="B738" s="2"/>
      <c r="C738" s="3"/>
      <c r="D738" s="3"/>
      <c r="E738" s="4"/>
      <c r="F738" s="9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5"/>
      <c r="CV738" s="5"/>
      <c r="CW738" s="5"/>
      <c r="CX738" s="5"/>
      <c r="CY738" s="5"/>
      <c r="CZ738" s="5"/>
      <c r="DA738" s="5"/>
      <c r="DB738" s="6"/>
    </row>
    <row r="739" spans="1:106" ht="15.75" customHeight="1" x14ac:dyDescent="0.25">
      <c r="A739" s="6"/>
      <c r="B739" s="2"/>
      <c r="C739" s="3"/>
      <c r="D739" s="3"/>
      <c r="E739" s="4"/>
      <c r="F739" s="9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5"/>
      <c r="CV739" s="5"/>
      <c r="CW739" s="5"/>
      <c r="CX739" s="5"/>
      <c r="CY739" s="5"/>
      <c r="CZ739" s="5"/>
      <c r="DA739" s="5"/>
      <c r="DB739" s="6"/>
    </row>
    <row r="740" spans="1:106" ht="15.75" customHeight="1" x14ac:dyDescent="0.25">
      <c r="A740" s="6"/>
      <c r="B740" s="2"/>
      <c r="C740" s="3"/>
      <c r="D740" s="3"/>
      <c r="E740" s="4"/>
      <c r="F740" s="9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5"/>
      <c r="CV740" s="5"/>
      <c r="CW740" s="5"/>
      <c r="CX740" s="5"/>
      <c r="CY740" s="5"/>
      <c r="CZ740" s="5"/>
      <c r="DA740" s="5"/>
      <c r="DB740" s="6"/>
    </row>
    <row r="741" spans="1:106" ht="15.75" customHeight="1" x14ac:dyDescent="0.25">
      <c r="A741" s="6"/>
      <c r="B741" s="2"/>
      <c r="C741" s="3"/>
      <c r="D741" s="3"/>
      <c r="E741" s="4"/>
      <c r="F741" s="9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5"/>
      <c r="CV741" s="5"/>
      <c r="CW741" s="5"/>
      <c r="CX741" s="5"/>
      <c r="CY741" s="5"/>
      <c r="CZ741" s="5"/>
      <c r="DA741" s="5"/>
      <c r="DB741" s="6"/>
    </row>
    <row r="742" spans="1:106" ht="15.75" customHeight="1" x14ac:dyDescent="0.25">
      <c r="A742" s="6"/>
      <c r="B742" s="2"/>
      <c r="C742" s="3"/>
      <c r="D742" s="3"/>
      <c r="E742" s="4"/>
      <c r="F742" s="9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5"/>
      <c r="CV742" s="5"/>
      <c r="CW742" s="5"/>
      <c r="CX742" s="5"/>
      <c r="CY742" s="5"/>
      <c r="CZ742" s="5"/>
      <c r="DA742" s="5"/>
      <c r="DB742" s="6"/>
    </row>
    <row r="743" spans="1:106" ht="15.75" customHeight="1" x14ac:dyDescent="0.25">
      <c r="A743" s="6"/>
      <c r="B743" s="2"/>
      <c r="C743" s="3"/>
      <c r="D743" s="3"/>
      <c r="E743" s="4"/>
      <c r="F743" s="9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5"/>
      <c r="CV743" s="5"/>
      <c r="CW743" s="5"/>
      <c r="CX743" s="5"/>
      <c r="CY743" s="5"/>
      <c r="CZ743" s="5"/>
      <c r="DA743" s="5"/>
      <c r="DB743" s="6"/>
    </row>
    <row r="744" spans="1:106" ht="15.75" customHeight="1" x14ac:dyDescent="0.25">
      <c r="A744" s="6"/>
      <c r="B744" s="2"/>
      <c r="C744" s="3"/>
      <c r="D744" s="3"/>
      <c r="E744" s="4"/>
      <c r="F744" s="9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5"/>
      <c r="CV744" s="5"/>
      <c r="CW744" s="5"/>
      <c r="CX744" s="5"/>
      <c r="CY744" s="5"/>
      <c r="CZ744" s="5"/>
      <c r="DA744" s="5"/>
      <c r="DB744" s="6"/>
    </row>
    <row r="745" spans="1:106" ht="15.75" customHeight="1" x14ac:dyDescent="0.25">
      <c r="A745" s="6"/>
      <c r="B745" s="2"/>
      <c r="C745" s="3"/>
      <c r="D745" s="3"/>
      <c r="E745" s="4"/>
      <c r="F745" s="9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5"/>
      <c r="CV745" s="5"/>
      <c r="CW745" s="5"/>
      <c r="CX745" s="5"/>
      <c r="CY745" s="5"/>
      <c r="CZ745" s="5"/>
      <c r="DA745" s="5"/>
      <c r="DB745" s="6"/>
    </row>
    <row r="746" spans="1:106" ht="15.75" customHeight="1" x14ac:dyDescent="0.25">
      <c r="A746" s="6"/>
      <c r="B746" s="2"/>
      <c r="C746" s="3"/>
      <c r="D746" s="3"/>
      <c r="E746" s="4"/>
      <c r="F746" s="9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5"/>
      <c r="CV746" s="5"/>
      <c r="CW746" s="5"/>
      <c r="CX746" s="5"/>
      <c r="CY746" s="5"/>
      <c r="CZ746" s="5"/>
      <c r="DA746" s="5"/>
      <c r="DB746" s="6"/>
    </row>
    <row r="747" spans="1:106" ht="15.75" customHeight="1" x14ac:dyDescent="0.25">
      <c r="A747" s="6"/>
      <c r="B747" s="2"/>
      <c r="C747" s="3"/>
      <c r="D747" s="3"/>
      <c r="E747" s="4"/>
      <c r="F747" s="9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5"/>
      <c r="CV747" s="5"/>
      <c r="CW747" s="5"/>
      <c r="CX747" s="5"/>
      <c r="CY747" s="5"/>
      <c r="CZ747" s="5"/>
      <c r="DA747" s="5"/>
      <c r="DB747" s="6"/>
    </row>
    <row r="748" spans="1:106" ht="15.75" customHeight="1" x14ac:dyDescent="0.25">
      <c r="A748" s="6"/>
      <c r="B748" s="2"/>
      <c r="C748" s="3"/>
      <c r="D748" s="3"/>
      <c r="E748" s="4"/>
      <c r="F748" s="9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5"/>
      <c r="CV748" s="5"/>
      <c r="CW748" s="5"/>
      <c r="CX748" s="5"/>
      <c r="CY748" s="5"/>
      <c r="CZ748" s="5"/>
      <c r="DA748" s="5"/>
      <c r="DB748" s="6"/>
    </row>
    <row r="749" spans="1:106" ht="15.75" customHeight="1" x14ac:dyDescent="0.25">
      <c r="A749" s="6"/>
      <c r="B749" s="2"/>
      <c r="C749" s="3"/>
      <c r="D749" s="3"/>
      <c r="E749" s="4"/>
      <c r="F749" s="9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5"/>
      <c r="CV749" s="5"/>
      <c r="CW749" s="5"/>
      <c r="CX749" s="5"/>
      <c r="CY749" s="5"/>
      <c r="CZ749" s="5"/>
      <c r="DA749" s="5"/>
      <c r="DB749" s="6"/>
    </row>
    <row r="750" spans="1:106" ht="15.75" customHeight="1" x14ac:dyDescent="0.25">
      <c r="A750" s="6"/>
      <c r="B750" s="2"/>
      <c r="C750" s="3"/>
      <c r="D750" s="3"/>
      <c r="E750" s="4"/>
      <c r="F750" s="9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5"/>
      <c r="CV750" s="5"/>
      <c r="CW750" s="5"/>
      <c r="CX750" s="5"/>
      <c r="CY750" s="5"/>
      <c r="CZ750" s="5"/>
      <c r="DA750" s="5"/>
      <c r="DB750" s="6"/>
    </row>
    <row r="751" spans="1:106" ht="15.75" customHeight="1" x14ac:dyDescent="0.25">
      <c r="A751" s="6"/>
      <c r="B751" s="2"/>
      <c r="C751" s="3"/>
      <c r="D751" s="3"/>
      <c r="E751" s="4"/>
      <c r="F751" s="9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5"/>
      <c r="CV751" s="5"/>
      <c r="CW751" s="5"/>
      <c r="CX751" s="5"/>
      <c r="CY751" s="5"/>
      <c r="CZ751" s="5"/>
      <c r="DA751" s="5"/>
      <c r="DB751" s="6"/>
    </row>
    <row r="752" spans="1:106" ht="15.75" customHeight="1" x14ac:dyDescent="0.25">
      <c r="A752" s="6"/>
      <c r="B752" s="2"/>
      <c r="C752" s="3"/>
      <c r="D752" s="3"/>
      <c r="E752" s="4"/>
      <c r="F752" s="9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5"/>
      <c r="CV752" s="5"/>
      <c r="CW752" s="5"/>
      <c r="CX752" s="5"/>
      <c r="CY752" s="5"/>
      <c r="CZ752" s="5"/>
      <c r="DA752" s="5"/>
      <c r="DB752" s="6"/>
    </row>
    <row r="753" spans="1:106" ht="15.75" customHeight="1" x14ac:dyDescent="0.25">
      <c r="A753" s="6"/>
      <c r="B753" s="2"/>
      <c r="C753" s="3"/>
      <c r="D753" s="3"/>
      <c r="E753" s="4"/>
      <c r="F753" s="9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5"/>
      <c r="CV753" s="5"/>
      <c r="CW753" s="5"/>
      <c r="CX753" s="5"/>
      <c r="CY753" s="5"/>
      <c r="CZ753" s="5"/>
      <c r="DA753" s="5"/>
      <c r="DB753" s="6"/>
    </row>
    <row r="754" spans="1:106" ht="15.75" customHeight="1" x14ac:dyDescent="0.25">
      <c r="A754" s="6"/>
      <c r="B754" s="2"/>
      <c r="C754" s="3"/>
      <c r="D754" s="3"/>
      <c r="E754" s="4"/>
      <c r="F754" s="9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5"/>
      <c r="CV754" s="5"/>
      <c r="CW754" s="5"/>
      <c r="CX754" s="5"/>
      <c r="CY754" s="5"/>
      <c r="CZ754" s="5"/>
      <c r="DA754" s="5"/>
      <c r="DB754" s="6"/>
    </row>
    <row r="755" spans="1:106" ht="15.75" customHeight="1" x14ac:dyDescent="0.25">
      <c r="A755" s="6"/>
      <c r="B755" s="2"/>
      <c r="C755" s="3"/>
      <c r="D755" s="3"/>
      <c r="E755" s="4"/>
      <c r="F755" s="9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5"/>
      <c r="CV755" s="5"/>
      <c r="CW755" s="5"/>
      <c r="CX755" s="5"/>
      <c r="CY755" s="5"/>
      <c r="CZ755" s="5"/>
      <c r="DA755" s="5"/>
      <c r="DB755" s="6"/>
    </row>
    <row r="756" spans="1:106" ht="15.75" customHeight="1" x14ac:dyDescent="0.25">
      <c r="A756" s="6"/>
      <c r="B756" s="2"/>
      <c r="C756" s="3"/>
      <c r="D756" s="3"/>
      <c r="E756" s="4"/>
      <c r="F756" s="9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5"/>
      <c r="CV756" s="5"/>
      <c r="CW756" s="5"/>
      <c r="CX756" s="5"/>
      <c r="CY756" s="5"/>
      <c r="CZ756" s="5"/>
      <c r="DA756" s="5"/>
      <c r="DB756" s="6"/>
    </row>
    <row r="757" spans="1:106" ht="15.75" customHeight="1" x14ac:dyDescent="0.25">
      <c r="A757" s="6"/>
      <c r="B757" s="2"/>
      <c r="C757" s="3"/>
      <c r="D757" s="3"/>
      <c r="E757" s="4"/>
      <c r="F757" s="9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5"/>
      <c r="CV757" s="5"/>
      <c r="CW757" s="5"/>
      <c r="CX757" s="5"/>
      <c r="CY757" s="5"/>
      <c r="CZ757" s="5"/>
      <c r="DA757" s="5"/>
      <c r="DB757" s="6"/>
    </row>
    <row r="758" spans="1:106" ht="15.75" customHeight="1" x14ac:dyDescent="0.25">
      <c r="A758" s="6"/>
      <c r="B758" s="2"/>
      <c r="C758" s="3"/>
      <c r="D758" s="3"/>
      <c r="E758" s="4"/>
      <c r="F758" s="9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5"/>
      <c r="CV758" s="5"/>
      <c r="CW758" s="5"/>
      <c r="CX758" s="5"/>
      <c r="CY758" s="5"/>
      <c r="CZ758" s="5"/>
      <c r="DA758" s="5"/>
      <c r="DB758" s="6"/>
    </row>
    <row r="759" spans="1:106" ht="15.75" customHeight="1" x14ac:dyDescent="0.25">
      <c r="A759" s="6"/>
      <c r="B759" s="2"/>
      <c r="C759" s="3"/>
      <c r="D759" s="3"/>
      <c r="E759" s="4"/>
      <c r="F759" s="9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5"/>
      <c r="CV759" s="5"/>
      <c r="CW759" s="5"/>
      <c r="CX759" s="5"/>
      <c r="CY759" s="5"/>
      <c r="CZ759" s="5"/>
      <c r="DA759" s="5"/>
      <c r="DB759" s="6"/>
    </row>
    <row r="760" spans="1:106" ht="15.75" customHeight="1" x14ac:dyDescent="0.25">
      <c r="A760" s="6"/>
      <c r="B760" s="2"/>
      <c r="C760" s="3"/>
      <c r="D760" s="3"/>
      <c r="E760" s="4"/>
      <c r="F760" s="9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5"/>
      <c r="CV760" s="5"/>
      <c r="CW760" s="5"/>
      <c r="CX760" s="5"/>
      <c r="CY760" s="5"/>
      <c r="CZ760" s="5"/>
      <c r="DA760" s="5"/>
      <c r="DB760" s="6"/>
    </row>
    <row r="761" spans="1:106" ht="15.75" customHeight="1" x14ac:dyDescent="0.25">
      <c r="A761" s="6"/>
      <c r="B761" s="2"/>
      <c r="C761" s="3"/>
      <c r="D761" s="3"/>
      <c r="E761" s="4"/>
      <c r="F761" s="9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5"/>
      <c r="CV761" s="5"/>
      <c r="CW761" s="5"/>
      <c r="CX761" s="5"/>
      <c r="CY761" s="5"/>
      <c r="CZ761" s="5"/>
      <c r="DA761" s="5"/>
      <c r="DB761" s="6"/>
    </row>
    <row r="762" spans="1:106" ht="15.75" customHeight="1" x14ac:dyDescent="0.25">
      <c r="A762" s="6"/>
      <c r="B762" s="2"/>
      <c r="C762" s="3"/>
      <c r="D762" s="3"/>
      <c r="E762" s="4"/>
      <c r="F762" s="9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5"/>
      <c r="CV762" s="5"/>
      <c r="CW762" s="5"/>
      <c r="CX762" s="5"/>
      <c r="CY762" s="5"/>
      <c r="CZ762" s="5"/>
      <c r="DA762" s="5"/>
      <c r="DB762" s="6"/>
    </row>
    <row r="763" spans="1:106" ht="15.75" customHeight="1" x14ac:dyDescent="0.25">
      <c r="A763" s="6"/>
      <c r="B763" s="2"/>
      <c r="C763" s="3"/>
      <c r="D763" s="3"/>
      <c r="E763" s="4"/>
      <c r="F763" s="9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5"/>
      <c r="CV763" s="5"/>
      <c r="CW763" s="5"/>
      <c r="CX763" s="5"/>
      <c r="CY763" s="5"/>
      <c r="CZ763" s="5"/>
      <c r="DA763" s="5"/>
      <c r="DB763" s="6"/>
    </row>
    <row r="764" spans="1:106" ht="15.75" customHeight="1" x14ac:dyDescent="0.25">
      <c r="A764" s="6"/>
      <c r="B764" s="2"/>
      <c r="C764" s="3"/>
      <c r="D764" s="3"/>
      <c r="E764" s="4"/>
      <c r="F764" s="9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5"/>
      <c r="CV764" s="5"/>
      <c r="CW764" s="5"/>
      <c r="CX764" s="5"/>
      <c r="CY764" s="5"/>
      <c r="CZ764" s="5"/>
      <c r="DA764" s="5"/>
      <c r="DB764" s="6"/>
    </row>
    <row r="765" spans="1:106" ht="15.75" customHeight="1" x14ac:dyDescent="0.25">
      <c r="A765" s="6"/>
      <c r="B765" s="2"/>
      <c r="C765" s="3"/>
      <c r="D765" s="3"/>
      <c r="E765" s="4"/>
      <c r="F765" s="9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5"/>
      <c r="CV765" s="5"/>
      <c r="CW765" s="5"/>
      <c r="CX765" s="5"/>
      <c r="CY765" s="5"/>
      <c r="CZ765" s="5"/>
      <c r="DA765" s="5"/>
      <c r="DB765" s="6"/>
    </row>
    <row r="766" spans="1:106" ht="15.75" customHeight="1" x14ac:dyDescent="0.25">
      <c r="A766" s="6"/>
      <c r="B766" s="2"/>
      <c r="C766" s="3"/>
      <c r="D766" s="3"/>
      <c r="E766" s="4"/>
      <c r="F766" s="9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5"/>
      <c r="CV766" s="5"/>
      <c r="CW766" s="5"/>
      <c r="CX766" s="5"/>
      <c r="CY766" s="5"/>
      <c r="CZ766" s="5"/>
      <c r="DA766" s="5"/>
      <c r="DB766" s="6"/>
    </row>
    <row r="767" spans="1:106" ht="15.75" customHeight="1" x14ac:dyDescent="0.25">
      <c r="A767" s="6"/>
      <c r="B767" s="2"/>
      <c r="C767" s="3"/>
      <c r="D767" s="3"/>
      <c r="E767" s="4"/>
      <c r="F767" s="9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5"/>
      <c r="CV767" s="5"/>
      <c r="CW767" s="5"/>
      <c r="CX767" s="5"/>
      <c r="CY767" s="5"/>
      <c r="CZ767" s="5"/>
      <c r="DA767" s="5"/>
      <c r="DB767" s="6"/>
    </row>
    <row r="768" spans="1:106" ht="15.75" customHeight="1" x14ac:dyDescent="0.25">
      <c r="A768" s="6"/>
      <c r="B768" s="2"/>
      <c r="C768" s="3"/>
      <c r="D768" s="3"/>
      <c r="E768" s="4"/>
      <c r="F768" s="9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5"/>
      <c r="CV768" s="5"/>
      <c r="CW768" s="5"/>
      <c r="CX768" s="5"/>
      <c r="CY768" s="5"/>
      <c r="CZ768" s="5"/>
      <c r="DA768" s="5"/>
      <c r="DB768" s="6"/>
    </row>
    <row r="769" spans="1:106" ht="15.75" customHeight="1" x14ac:dyDescent="0.25">
      <c r="A769" s="6"/>
      <c r="B769" s="2"/>
      <c r="C769" s="3"/>
      <c r="D769" s="3"/>
      <c r="E769" s="4"/>
      <c r="F769" s="9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5"/>
      <c r="CV769" s="5"/>
      <c r="CW769" s="5"/>
      <c r="CX769" s="5"/>
      <c r="CY769" s="5"/>
      <c r="CZ769" s="5"/>
      <c r="DA769" s="5"/>
      <c r="DB769" s="6"/>
    </row>
    <row r="770" spans="1:106" ht="15.75" customHeight="1" x14ac:dyDescent="0.25">
      <c r="A770" s="6"/>
      <c r="B770" s="2"/>
      <c r="C770" s="3"/>
      <c r="D770" s="3"/>
      <c r="E770" s="4"/>
      <c r="F770" s="9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5"/>
      <c r="CV770" s="5"/>
      <c r="CW770" s="5"/>
      <c r="CX770" s="5"/>
      <c r="CY770" s="5"/>
      <c r="CZ770" s="5"/>
      <c r="DA770" s="5"/>
      <c r="DB770" s="6"/>
    </row>
    <row r="771" spans="1:106" ht="15.75" customHeight="1" x14ac:dyDescent="0.25">
      <c r="A771" s="6"/>
      <c r="B771" s="2"/>
      <c r="C771" s="3"/>
      <c r="D771" s="3"/>
      <c r="E771" s="4"/>
      <c r="F771" s="9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5"/>
      <c r="CV771" s="5"/>
      <c r="CW771" s="5"/>
      <c r="CX771" s="5"/>
      <c r="CY771" s="5"/>
      <c r="CZ771" s="5"/>
      <c r="DA771" s="5"/>
      <c r="DB771" s="6"/>
    </row>
    <row r="772" spans="1:106" ht="15.75" customHeight="1" x14ac:dyDescent="0.25">
      <c r="A772" s="6"/>
      <c r="B772" s="2"/>
      <c r="C772" s="3"/>
      <c r="D772" s="3"/>
      <c r="E772" s="4"/>
      <c r="F772" s="9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5"/>
      <c r="CV772" s="5"/>
      <c r="CW772" s="5"/>
      <c r="CX772" s="5"/>
      <c r="CY772" s="5"/>
      <c r="CZ772" s="5"/>
      <c r="DA772" s="5"/>
      <c r="DB772" s="6"/>
    </row>
    <row r="773" spans="1:106" ht="15.75" customHeight="1" x14ac:dyDescent="0.25">
      <c r="A773" s="6"/>
      <c r="B773" s="2"/>
      <c r="C773" s="3"/>
      <c r="D773" s="3"/>
      <c r="E773" s="4"/>
      <c r="F773" s="9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5"/>
      <c r="CV773" s="5"/>
      <c r="CW773" s="5"/>
      <c r="CX773" s="5"/>
      <c r="CY773" s="5"/>
      <c r="CZ773" s="5"/>
      <c r="DA773" s="5"/>
      <c r="DB773" s="6"/>
    </row>
    <row r="774" spans="1:106" ht="15.75" customHeight="1" x14ac:dyDescent="0.25">
      <c r="A774" s="6"/>
      <c r="B774" s="2"/>
      <c r="C774" s="3"/>
      <c r="D774" s="3"/>
      <c r="E774" s="4"/>
      <c r="F774" s="9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5"/>
      <c r="CV774" s="5"/>
      <c r="CW774" s="5"/>
      <c r="CX774" s="5"/>
      <c r="CY774" s="5"/>
      <c r="CZ774" s="5"/>
      <c r="DA774" s="5"/>
      <c r="DB774" s="6"/>
    </row>
    <row r="775" spans="1:106" ht="15.75" customHeight="1" x14ac:dyDescent="0.25">
      <c r="A775" s="6"/>
      <c r="B775" s="2"/>
      <c r="C775" s="3"/>
      <c r="D775" s="3"/>
      <c r="E775" s="4"/>
      <c r="F775" s="9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5"/>
      <c r="CV775" s="5"/>
      <c r="CW775" s="5"/>
      <c r="CX775" s="5"/>
      <c r="CY775" s="5"/>
      <c r="CZ775" s="5"/>
      <c r="DA775" s="5"/>
      <c r="DB775" s="6"/>
    </row>
    <row r="776" spans="1:106" ht="15.75" customHeight="1" x14ac:dyDescent="0.25">
      <c r="A776" s="6"/>
      <c r="B776" s="2"/>
      <c r="C776" s="3"/>
      <c r="D776" s="3"/>
      <c r="E776" s="4"/>
      <c r="F776" s="9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5"/>
      <c r="CV776" s="5"/>
      <c r="CW776" s="5"/>
      <c r="CX776" s="5"/>
      <c r="CY776" s="5"/>
      <c r="CZ776" s="5"/>
      <c r="DA776" s="5"/>
      <c r="DB776" s="6"/>
    </row>
    <row r="777" spans="1:106" ht="15.75" customHeight="1" x14ac:dyDescent="0.25">
      <c r="A777" s="6"/>
      <c r="B777" s="2"/>
      <c r="C777" s="3"/>
      <c r="D777" s="3"/>
      <c r="E777" s="4"/>
      <c r="F777" s="9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5"/>
      <c r="CV777" s="5"/>
      <c r="CW777" s="5"/>
      <c r="CX777" s="5"/>
      <c r="CY777" s="5"/>
      <c r="CZ777" s="5"/>
      <c r="DA777" s="5"/>
      <c r="DB777" s="6"/>
    </row>
    <row r="778" spans="1:106" ht="15.75" customHeight="1" x14ac:dyDescent="0.25">
      <c r="A778" s="6"/>
      <c r="B778" s="2"/>
      <c r="C778" s="3"/>
      <c r="D778" s="3"/>
      <c r="E778" s="4"/>
      <c r="F778" s="9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5"/>
      <c r="CV778" s="5"/>
      <c r="CW778" s="5"/>
      <c r="CX778" s="5"/>
      <c r="CY778" s="5"/>
      <c r="CZ778" s="5"/>
      <c r="DA778" s="5"/>
      <c r="DB778" s="6"/>
    </row>
    <row r="779" spans="1:106" ht="15.75" customHeight="1" x14ac:dyDescent="0.25">
      <c r="A779" s="6"/>
      <c r="B779" s="2"/>
      <c r="C779" s="3"/>
      <c r="D779" s="3"/>
      <c r="E779" s="4"/>
      <c r="F779" s="9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5"/>
      <c r="CV779" s="5"/>
      <c r="CW779" s="5"/>
      <c r="CX779" s="5"/>
      <c r="CY779" s="5"/>
      <c r="CZ779" s="5"/>
      <c r="DA779" s="5"/>
      <c r="DB779" s="6"/>
    </row>
    <row r="780" spans="1:106" ht="15.75" customHeight="1" x14ac:dyDescent="0.25">
      <c r="A780" s="6"/>
      <c r="B780" s="2"/>
      <c r="C780" s="3"/>
      <c r="D780" s="3"/>
      <c r="E780" s="4"/>
      <c r="F780" s="9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5"/>
      <c r="CV780" s="5"/>
      <c r="CW780" s="5"/>
      <c r="CX780" s="5"/>
      <c r="CY780" s="5"/>
      <c r="CZ780" s="5"/>
      <c r="DA780" s="5"/>
      <c r="DB780" s="6"/>
    </row>
    <row r="781" spans="1:106" ht="15.75" customHeight="1" x14ac:dyDescent="0.25">
      <c r="A781" s="6"/>
      <c r="B781" s="2"/>
      <c r="C781" s="3"/>
      <c r="D781" s="3"/>
      <c r="E781" s="4"/>
      <c r="F781" s="9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5"/>
      <c r="CV781" s="5"/>
      <c r="CW781" s="5"/>
      <c r="CX781" s="5"/>
      <c r="CY781" s="5"/>
      <c r="CZ781" s="5"/>
      <c r="DA781" s="5"/>
      <c r="DB781" s="6"/>
    </row>
    <row r="782" spans="1:106" ht="15.75" customHeight="1" x14ac:dyDescent="0.25">
      <c r="A782" s="6"/>
      <c r="B782" s="2"/>
      <c r="C782" s="3"/>
      <c r="D782" s="3"/>
      <c r="E782" s="4"/>
      <c r="F782" s="9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5"/>
      <c r="CV782" s="5"/>
      <c r="CW782" s="5"/>
      <c r="CX782" s="5"/>
      <c r="CY782" s="5"/>
      <c r="CZ782" s="5"/>
      <c r="DA782" s="5"/>
      <c r="DB782" s="6"/>
    </row>
    <row r="783" spans="1:106" ht="15.75" customHeight="1" x14ac:dyDescent="0.25">
      <c r="A783" s="6"/>
      <c r="B783" s="2"/>
      <c r="C783" s="3"/>
      <c r="D783" s="3"/>
      <c r="E783" s="4"/>
      <c r="F783" s="9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5"/>
      <c r="CV783" s="5"/>
      <c r="CW783" s="5"/>
      <c r="CX783" s="5"/>
      <c r="CY783" s="5"/>
      <c r="CZ783" s="5"/>
      <c r="DA783" s="5"/>
      <c r="DB783" s="6"/>
    </row>
    <row r="784" spans="1:106" ht="15.75" customHeight="1" x14ac:dyDescent="0.25">
      <c r="A784" s="6"/>
      <c r="B784" s="2"/>
      <c r="C784" s="3"/>
      <c r="D784" s="3"/>
      <c r="E784" s="4"/>
      <c r="F784" s="9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5"/>
      <c r="CV784" s="5"/>
      <c r="CW784" s="5"/>
      <c r="CX784" s="5"/>
      <c r="CY784" s="5"/>
      <c r="CZ784" s="5"/>
      <c r="DA784" s="5"/>
      <c r="DB784" s="6"/>
    </row>
    <row r="785" spans="1:106" ht="15.75" customHeight="1" x14ac:dyDescent="0.25">
      <c r="A785" s="6"/>
      <c r="B785" s="2"/>
      <c r="C785" s="3"/>
      <c r="D785" s="3"/>
      <c r="E785" s="4"/>
      <c r="F785" s="9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5"/>
      <c r="CV785" s="5"/>
      <c r="CW785" s="5"/>
      <c r="CX785" s="5"/>
      <c r="CY785" s="5"/>
      <c r="CZ785" s="5"/>
      <c r="DA785" s="5"/>
      <c r="DB785" s="6"/>
    </row>
    <row r="786" spans="1:106" ht="15.75" customHeight="1" x14ac:dyDescent="0.25">
      <c r="A786" s="6"/>
      <c r="B786" s="2"/>
      <c r="C786" s="3"/>
      <c r="D786" s="3"/>
      <c r="E786" s="4"/>
      <c r="F786" s="9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5"/>
      <c r="CV786" s="5"/>
      <c r="CW786" s="5"/>
      <c r="CX786" s="5"/>
      <c r="CY786" s="5"/>
      <c r="CZ786" s="5"/>
      <c r="DA786" s="5"/>
      <c r="DB786" s="6"/>
    </row>
    <row r="787" spans="1:106" ht="15.75" customHeight="1" x14ac:dyDescent="0.25">
      <c r="A787" s="6"/>
      <c r="B787" s="2"/>
      <c r="C787" s="3"/>
      <c r="D787" s="3"/>
      <c r="E787" s="4"/>
      <c r="F787" s="9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5"/>
      <c r="CV787" s="5"/>
      <c r="CW787" s="5"/>
      <c r="CX787" s="5"/>
      <c r="CY787" s="5"/>
      <c r="CZ787" s="5"/>
      <c r="DA787" s="5"/>
      <c r="DB787" s="6"/>
    </row>
    <row r="788" spans="1:106" ht="15.75" customHeight="1" x14ac:dyDescent="0.25">
      <c r="A788" s="6"/>
      <c r="B788" s="2"/>
      <c r="C788" s="3"/>
      <c r="D788" s="3"/>
      <c r="E788" s="4"/>
      <c r="F788" s="9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5"/>
      <c r="CV788" s="5"/>
      <c r="CW788" s="5"/>
      <c r="CX788" s="5"/>
      <c r="CY788" s="5"/>
      <c r="CZ788" s="5"/>
      <c r="DA788" s="5"/>
      <c r="DB788" s="6"/>
    </row>
    <row r="789" spans="1:106" ht="15.75" customHeight="1" x14ac:dyDescent="0.25">
      <c r="A789" s="6"/>
      <c r="B789" s="2"/>
      <c r="C789" s="3"/>
      <c r="D789" s="3"/>
      <c r="E789" s="4"/>
      <c r="F789" s="9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5"/>
      <c r="CV789" s="5"/>
      <c r="CW789" s="5"/>
      <c r="CX789" s="5"/>
      <c r="CY789" s="5"/>
      <c r="CZ789" s="5"/>
      <c r="DA789" s="5"/>
      <c r="DB789" s="6"/>
    </row>
    <row r="790" spans="1:106" ht="15.75" customHeight="1" x14ac:dyDescent="0.25">
      <c r="A790" s="6"/>
      <c r="B790" s="2"/>
      <c r="C790" s="3"/>
      <c r="D790" s="3"/>
      <c r="E790" s="4"/>
      <c r="F790" s="9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5"/>
      <c r="CV790" s="5"/>
      <c r="CW790" s="5"/>
      <c r="CX790" s="5"/>
      <c r="CY790" s="5"/>
      <c r="CZ790" s="5"/>
      <c r="DA790" s="5"/>
      <c r="DB790" s="6"/>
    </row>
    <row r="791" spans="1:106" ht="15.75" customHeight="1" x14ac:dyDescent="0.25">
      <c r="A791" s="6"/>
      <c r="B791" s="2"/>
      <c r="C791" s="3"/>
      <c r="D791" s="3"/>
      <c r="E791" s="4"/>
      <c r="F791" s="9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5"/>
      <c r="CV791" s="5"/>
      <c r="CW791" s="5"/>
      <c r="CX791" s="5"/>
      <c r="CY791" s="5"/>
      <c r="CZ791" s="5"/>
      <c r="DA791" s="5"/>
      <c r="DB791" s="6"/>
    </row>
    <row r="792" spans="1:106" ht="15.75" customHeight="1" x14ac:dyDescent="0.25">
      <c r="A792" s="6"/>
      <c r="B792" s="2"/>
      <c r="C792" s="3"/>
      <c r="D792" s="3"/>
      <c r="E792" s="4"/>
      <c r="F792" s="9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5"/>
      <c r="CV792" s="5"/>
      <c r="CW792" s="5"/>
      <c r="CX792" s="5"/>
      <c r="CY792" s="5"/>
      <c r="CZ792" s="5"/>
      <c r="DA792" s="5"/>
      <c r="DB792" s="6"/>
    </row>
    <row r="793" spans="1:106" ht="15.75" customHeight="1" x14ac:dyDescent="0.25">
      <c r="A793" s="6"/>
      <c r="B793" s="2"/>
      <c r="C793" s="3"/>
      <c r="D793" s="3"/>
      <c r="E793" s="4"/>
      <c r="F793" s="9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5"/>
      <c r="CV793" s="5"/>
      <c r="CW793" s="5"/>
      <c r="CX793" s="5"/>
      <c r="CY793" s="5"/>
      <c r="CZ793" s="5"/>
      <c r="DA793" s="5"/>
      <c r="DB793" s="6"/>
    </row>
    <row r="794" spans="1:106" ht="15.75" customHeight="1" x14ac:dyDescent="0.25">
      <c r="A794" s="6"/>
      <c r="B794" s="2"/>
      <c r="C794" s="3"/>
      <c r="D794" s="3"/>
      <c r="E794" s="4"/>
      <c r="F794" s="9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5"/>
      <c r="CV794" s="5"/>
      <c r="CW794" s="5"/>
      <c r="CX794" s="5"/>
      <c r="CY794" s="5"/>
      <c r="CZ794" s="5"/>
      <c r="DA794" s="5"/>
      <c r="DB794" s="6"/>
    </row>
    <row r="795" spans="1:106" ht="15.75" customHeight="1" x14ac:dyDescent="0.25">
      <c r="A795" s="6"/>
      <c r="B795" s="2"/>
      <c r="C795" s="3"/>
      <c r="D795" s="3"/>
      <c r="E795" s="4"/>
      <c r="F795" s="9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5"/>
      <c r="CV795" s="5"/>
      <c r="CW795" s="5"/>
      <c r="CX795" s="5"/>
      <c r="CY795" s="5"/>
      <c r="CZ795" s="5"/>
      <c r="DA795" s="5"/>
      <c r="DB795" s="6"/>
    </row>
    <row r="796" spans="1:106" ht="15.75" customHeight="1" x14ac:dyDescent="0.25">
      <c r="A796" s="6"/>
      <c r="B796" s="2"/>
      <c r="C796" s="3"/>
      <c r="D796" s="3"/>
      <c r="E796" s="4"/>
      <c r="F796" s="9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5"/>
      <c r="CV796" s="5"/>
      <c r="CW796" s="5"/>
      <c r="CX796" s="5"/>
      <c r="CY796" s="5"/>
      <c r="CZ796" s="5"/>
      <c r="DA796" s="5"/>
      <c r="DB796" s="6"/>
    </row>
    <row r="797" spans="1:106" ht="15.75" customHeight="1" x14ac:dyDescent="0.25">
      <c r="A797" s="6"/>
      <c r="B797" s="2"/>
      <c r="C797" s="3"/>
      <c r="D797" s="3"/>
      <c r="E797" s="4"/>
      <c r="F797" s="9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5"/>
      <c r="CV797" s="5"/>
      <c r="CW797" s="5"/>
      <c r="CX797" s="5"/>
      <c r="CY797" s="5"/>
      <c r="CZ797" s="5"/>
      <c r="DA797" s="5"/>
      <c r="DB797" s="6"/>
    </row>
    <row r="798" spans="1:106" ht="15.75" customHeight="1" x14ac:dyDescent="0.25">
      <c r="A798" s="6"/>
      <c r="B798" s="2"/>
      <c r="C798" s="3"/>
      <c r="D798" s="3"/>
      <c r="E798" s="4"/>
      <c r="F798" s="9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5"/>
      <c r="CV798" s="5"/>
      <c r="CW798" s="5"/>
      <c r="CX798" s="5"/>
      <c r="CY798" s="5"/>
      <c r="CZ798" s="5"/>
      <c r="DA798" s="5"/>
      <c r="DB798" s="6"/>
    </row>
    <row r="799" spans="1:106" ht="15.75" customHeight="1" x14ac:dyDescent="0.25">
      <c r="A799" s="6"/>
      <c r="B799" s="2"/>
      <c r="C799" s="3"/>
      <c r="D799" s="3"/>
      <c r="E799" s="4"/>
      <c r="F799" s="9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5"/>
      <c r="CV799" s="5"/>
      <c r="CW799" s="5"/>
      <c r="CX799" s="5"/>
      <c r="CY799" s="5"/>
      <c r="CZ799" s="5"/>
      <c r="DA799" s="5"/>
      <c r="DB799" s="6"/>
    </row>
    <row r="800" spans="1:106" ht="15.75" customHeight="1" x14ac:dyDescent="0.25">
      <c r="A800" s="6"/>
      <c r="B800" s="2"/>
      <c r="C800" s="3"/>
      <c r="D800" s="3"/>
      <c r="E800" s="4"/>
      <c r="F800" s="9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5"/>
      <c r="CV800" s="5"/>
      <c r="CW800" s="5"/>
      <c r="CX800" s="5"/>
      <c r="CY800" s="5"/>
      <c r="CZ800" s="5"/>
      <c r="DA800" s="5"/>
      <c r="DB800" s="6"/>
    </row>
    <row r="801" spans="1:106" ht="15.75" customHeight="1" x14ac:dyDescent="0.25">
      <c r="A801" s="6"/>
      <c r="B801" s="2"/>
      <c r="C801" s="3"/>
      <c r="D801" s="3"/>
      <c r="E801" s="4"/>
      <c r="F801" s="9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5"/>
      <c r="CV801" s="5"/>
      <c r="CW801" s="5"/>
      <c r="CX801" s="5"/>
      <c r="CY801" s="5"/>
      <c r="CZ801" s="5"/>
      <c r="DA801" s="5"/>
      <c r="DB801" s="6"/>
    </row>
    <row r="802" spans="1:106" ht="15.75" customHeight="1" x14ac:dyDescent="0.25">
      <c r="A802" s="6"/>
      <c r="B802" s="2"/>
      <c r="C802" s="3"/>
      <c r="D802" s="3"/>
      <c r="E802" s="4"/>
      <c r="F802" s="9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5"/>
      <c r="CV802" s="5"/>
      <c r="CW802" s="5"/>
      <c r="CX802" s="5"/>
      <c r="CY802" s="5"/>
      <c r="CZ802" s="5"/>
      <c r="DA802" s="5"/>
      <c r="DB802" s="6"/>
    </row>
    <row r="803" spans="1:106" ht="15.75" customHeight="1" x14ac:dyDescent="0.25">
      <c r="A803" s="6"/>
      <c r="B803" s="2"/>
      <c r="C803" s="3"/>
      <c r="D803" s="3"/>
      <c r="E803" s="4"/>
      <c r="F803" s="9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5"/>
      <c r="CV803" s="5"/>
      <c r="CW803" s="5"/>
      <c r="CX803" s="5"/>
      <c r="CY803" s="5"/>
      <c r="CZ803" s="5"/>
      <c r="DA803" s="5"/>
      <c r="DB803" s="6"/>
    </row>
    <row r="804" spans="1:106" ht="15.75" customHeight="1" x14ac:dyDescent="0.25">
      <c r="A804" s="6"/>
      <c r="B804" s="2"/>
      <c r="C804" s="3"/>
      <c r="D804" s="3"/>
      <c r="E804" s="4"/>
      <c r="F804" s="9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5"/>
      <c r="CV804" s="5"/>
      <c r="CW804" s="5"/>
      <c r="CX804" s="5"/>
      <c r="CY804" s="5"/>
      <c r="CZ804" s="5"/>
      <c r="DA804" s="5"/>
      <c r="DB804" s="6"/>
    </row>
    <row r="805" spans="1:106" ht="15.75" customHeight="1" x14ac:dyDescent="0.25">
      <c r="A805" s="6"/>
      <c r="B805" s="2"/>
      <c r="C805" s="3"/>
      <c r="D805" s="3"/>
      <c r="E805" s="4"/>
      <c r="F805" s="9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5"/>
      <c r="CV805" s="5"/>
      <c r="CW805" s="5"/>
      <c r="CX805" s="5"/>
      <c r="CY805" s="5"/>
      <c r="CZ805" s="5"/>
      <c r="DA805" s="5"/>
      <c r="DB805" s="6"/>
    </row>
    <row r="806" spans="1:106" ht="15.75" customHeight="1" x14ac:dyDescent="0.25">
      <c r="A806" s="6"/>
      <c r="B806" s="2"/>
      <c r="C806" s="3"/>
      <c r="D806" s="3"/>
      <c r="E806" s="4"/>
      <c r="F806" s="9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5"/>
      <c r="CV806" s="5"/>
      <c r="CW806" s="5"/>
      <c r="CX806" s="5"/>
      <c r="CY806" s="5"/>
      <c r="CZ806" s="5"/>
      <c r="DA806" s="5"/>
      <c r="DB806" s="6"/>
    </row>
    <row r="807" spans="1:106" ht="15.75" customHeight="1" x14ac:dyDescent="0.25">
      <c r="A807" s="6"/>
      <c r="B807" s="2"/>
      <c r="C807" s="3"/>
      <c r="D807" s="3"/>
      <c r="E807" s="4"/>
      <c r="F807" s="9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5"/>
      <c r="CV807" s="5"/>
      <c r="CW807" s="5"/>
      <c r="CX807" s="5"/>
      <c r="CY807" s="5"/>
      <c r="CZ807" s="5"/>
      <c r="DA807" s="5"/>
      <c r="DB807" s="6"/>
    </row>
    <row r="808" spans="1:106" ht="15.75" customHeight="1" x14ac:dyDescent="0.25">
      <c r="A808" s="6"/>
      <c r="B808" s="2"/>
      <c r="C808" s="3"/>
      <c r="D808" s="3"/>
      <c r="E808" s="4"/>
      <c r="F808" s="9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5"/>
      <c r="CV808" s="5"/>
      <c r="CW808" s="5"/>
      <c r="CX808" s="5"/>
      <c r="CY808" s="5"/>
      <c r="CZ808" s="5"/>
      <c r="DA808" s="5"/>
      <c r="DB808" s="6"/>
    </row>
    <row r="809" spans="1:106" ht="15.75" customHeight="1" x14ac:dyDescent="0.25">
      <c r="A809" s="6"/>
      <c r="B809" s="2"/>
      <c r="C809" s="3"/>
      <c r="D809" s="3"/>
      <c r="E809" s="4"/>
      <c r="F809" s="9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5"/>
      <c r="CV809" s="5"/>
      <c r="CW809" s="5"/>
      <c r="CX809" s="5"/>
      <c r="CY809" s="5"/>
      <c r="CZ809" s="5"/>
      <c r="DA809" s="5"/>
      <c r="DB809" s="6"/>
    </row>
    <row r="810" spans="1:106" ht="15.75" customHeight="1" x14ac:dyDescent="0.25">
      <c r="A810" s="6"/>
      <c r="B810" s="2"/>
      <c r="C810" s="3"/>
      <c r="D810" s="3"/>
      <c r="E810" s="4"/>
      <c r="F810" s="9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5"/>
      <c r="CV810" s="5"/>
      <c r="CW810" s="5"/>
      <c r="CX810" s="5"/>
      <c r="CY810" s="5"/>
      <c r="CZ810" s="5"/>
      <c r="DA810" s="5"/>
      <c r="DB810" s="6"/>
    </row>
    <row r="811" spans="1:106" ht="15.75" customHeight="1" x14ac:dyDescent="0.25">
      <c r="A811" s="6"/>
      <c r="B811" s="2"/>
      <c r="C811" s="3"/>
      <c r="D811" s="3"/>
      <c r="E811" s="4"/>
      <c r="F811" s="9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5"/>
      <c r="CV811" s="5"/>
      <c r="CW811" s="5"/>
      <c r="CX811" s="5"/>
      <c r="CY811" s="5"/>
      <c r="CZ811" s="5"/>
      <c r="DA811" s="5"/>
      <c r="DB811" s="6"/>
    </row>
    <row r="812" spans="1:106" ht="15.75" customHeight="1" x14ac:dyDescent="0.25">
      <c r="A812" s="6"/>
      <c r="B812" s="2"/>
      <c r="C812" s="3"/>
      <c r="D812" s="3"/>
      <c r="E812" s="4"/>
      <c r="F812" s="9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5"/>
      <c r="CV812" s="5"/>
      <c r="CW812" s="5"/>
      <c r="CX812" s="5"/>
      <c r="CY812" s="5"/>
      <c r="CZ812" s="5"/>
      <c r="DA812" s="5"/>
      <c r="DB812" s="6"/>
    </row>
    <row r="813" spans="1:106" ht="15.75" customHeight="1" x14ac:dyDescent="0.25">
      <c r="A813" s="6"/>
      <c r="B813" s="2"/>
      <c r="C813" s="3"/>
      <c r="D813" s="3"/>
      <c r="E813" s="4"/>
      <c r="F813" s="9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5"/>
      <c r="CV813" s="5"/>
      <c r="CW813" s="5"/>
      <c r="CX813" s="5"/>
      <c r="CY813" s="5"/>
      <c r="CZ813" s="5"/>
      <c r="DA813" s="5"/>
      <c r="DB813" s="6"/>
    </row>
    <row r="814" spans="1:106" ht="15.75" customHeight="1" x14ac:dyDescent="0.25">
      <c r="A814" s="6"/>
      <c r="B814" s="2"/>
      <c r="C814" s="3"/>
      <c r="D814" s="3"/>
      <c r="E814" s="4"/>
      <c r="F814" s="9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5"/>
      <c r="CV814" s="5"/>
      <c r="CW814" s="5"/>
      <c r="CX814" s="5"/>
      <c r="CY814" s="5"/>
      <c r="CZ814" s="5"/>
      <c r="DA814" s="5"/>
      <c r="DB814" s="6"/>
    </row>
    <row r="815" spans="1:106" ht="15.75" customHeight="1" x14ac:dyDescent="0.25">
      <c r="A815" s="6"/>
      <c r="B815" s="2"/>
      <c r="C815" s="3"/>
      <c r="D815" s="3"/>
      <c r="E815" s="4"/>
      <c r="F815" s="9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5"/>
      <c r="CV815" s="5"/>
      <c r="CW815" s="5"/>
      <c r="CX815" s="5"/>
      <c r="CY815" s="5"/>
      <c r="CZ815" s="5"/>
      <c r="DA815" s="5"/>
      <c r="DB815" s="6"/>
    </row>
    <row r="816" spans="1:106" ht="15.75" customHeight="1" x14ac:dyDescent="0.25">
      <c r="A816" s="6"/>
      <c r="B816" s="2"/>
      <c r="C816" s="3"/>
      <c r="D816" s="3"/>
      <c r="E816" s="4"/>
      <c r="F816" s="9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5"/>
      <c r="CV816" s="5"/>
      <c r="CW816" s="5"/>
      <c r="CX816" s="5"/>
      <c r="CY816" s="5"/>
      <c r="CZ816" s="5"/>
      <c r="DA816" s="5"/>
      <c r="DB816" s="6"/>
    </row>
    <row r="817" spans="1:106" ht="15.75" customHeight="1" x14ac:dyDescent="0.25">
      <c r="A817" s="6"/>
      <c r="B817" s="2"/>
      <c r="C817" s="3"/>
      <c r="D817" s="3"/>
      <c r="E817" s="4"/>
      <c r="F817" s="9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5"/>
      <c r="CV817" s="5"/>
      <c r="CW817" s="5"/>
      <c r="CX817" s="5"/>
      <c r="CY817" s="5"/>
      <c r="CZ817" s="5"/>
      <c r="DA817" s="5"/>
      <c r="DB817" s="6"/>
    </row>
    <row r="818" spans="1:106" ht="15.75" customHeight="1" x14ac:dyDescent="0.25">
      <c r="A818" s="6"/>
      <c r="B818" s="2"/>
      <c r="C818" s="3"/>
      <c r="D818" s="3"/>
      <c r="E818" s="4"/>
      <c r="F818" s="9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5"/>
      <c r="CV818" s="5"/>
      <c r="CW818" s="5"/>
      <c r="CX818" s="5"/>
      <c r="CY818" s="5"/>
      <c r="CZ818" s="5"/>
      <c r="DA818" s="5"/>
      <c r="DB818" s="6"/>
    </row>
    <row r="819" spans="1:106" ht="15.75" customHeight="1" x14ac:dyDescent="0.25">
      <c r="A819" s="6"/>
      <c r="B819" s="2"/>
      <c r="C819" s="3"/>
      <c r="D819" s="3"/>
      <c r="E819" s="4"/>
      <c r="F819" s="9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5"/>
      <c r="CV819" s="5"/>
      <c r="CW819" s="5"/>
      <c r="CX819" s="5"/>
      <c r="CY819" s="5"/>
      <c r="CZ819" s="5"/>
      <c r="DA819" s="5"/>
      <c r="DB819" s="6"/>
    </row>
    <row r="820" spans="1:106" ht="15.75" customHeight="1" x14ac:dyDescent="0.25">
      <c r="A820" s="6"/>
      <c r="B820" s="2"/>
      <c r="C820" s="3"/>
      <c r="D820" s="3"/>
      <c r="E820" s="4"/>
      <c r="F820" s="9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5"/>
      <c r="CV820" s="5"/>
      <c r="CW820" s="5"/>
      <c r="CX820" s="5"/>
      <c r="CY820" s="5"/>
      <c r="CZ820" s="5"/>
      <c r="DA820" s="5"/>
      <c r="DB820" s="6"/>
    </row>
    <row r="821" spans="1:106" ht="15.75" customHeight="1" x14ac:dyDescent="0.25">
      <c r="A821" s="6"/>
      <c r="B821" s="2"/>
      <c r="C821" s="3"/>
      <c r="D821" s="3"/>
      <c r="E821" s="4"/>
      <c r="F821" s="9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5"/>
      <c r="CV821" s="5"/>
      <c r="CW821" s="5"/>
      <c r="CX821" s="5"/>
      <c r="CY821" s="5"/>
      <c r="CZ821" s="5"/>
      <c r="DA821" s="5"/>
      <c r="DB821" s="6"/>
    </row>
    <row r="822" spans="1:106" ht="15.75" customHeight="1" x14ac:dyDescent="0.25">
      <c r="A822" s="6"/>
      <c r="B822" s="2"/>
      <c r="C822" s="3"/>
      <c r="D822" s="3"/>
      <c r="E822" s="4"/>
      <c r="F822" s="9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5"/>
      <c r="CV822" s="5"/>
      <c r="CW822" s="5"/>
      <c r="CX822" s="5"/>
      <c r="CY822" s="5"/>
      <c r="CZ822" s="5"/>
      <c r="DA822" s="5"/>
      <c r="DB822" s="6"/>
    </row>
    <row r="823" spans="1:106" ht="15.75" customHeight="1" x14ac:dyDescent="0.25">
      <c r="A823" s="6"/>
      <c r="B823" s="2"/>
      <c r="C823" s="3"/>
      <c r="D823" s="3"/>
      <c r="E823" s="4"/>
      <c r="F823" s="9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5"/>
      <c r="CV823" s="5"/>
      <c r="CW823" s="5"/>
      <c r="CX823" s="5"/>
      <c r="CY823" s="5"/>
      <c r="CZ823" s="5"/>
      <c r="DA823" s="5"/>
      <c r="DB823" s="6"/>
    </row>
    <row r="824" spans="1:106" ht="15.75" customHeight="1" x14ac:dyDescent="0.25">
      <c r="A824" s="6"/>
      <c r="B824" s="2"/>
      <c r="C824" s="3"/>
      <c r="D824" s="3"/>
      <c r="E824" s="4"/>
      <c r="F824" s="9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5"/>
      <c r="CV824" s="5"/>
      <c r="CW824" s="5"/>
      <c r="CX824" s="5"/>
      <c r="CY824" s="5"/>
      <c r="CZ824" s="5"/>
      <c r="DA824" s="5"/>
      <c r="DB824" s="6"/>
    </row>
    <row r="825" spans="1:106" ht="15.75" customHeight="1" x14ac:dyDescent="0.25">
      <c r="A825" s="6"/>
      <c r="B825" s="2"/>
      <c r="C825" s="3"/>
      <c r="D825" s="3"/>
      <c r="E825" s="4"/>
      <c r="F825" s="9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5"/>
      <c r="CV825" s="5"/>
      <c r="CW825" s="5"/>
      <c r="CX825" s="5"/>
      <c r="CY825" s="5"/>
      <c r="CZ825" s="5"/>
      <c r="DA825" s="5"/>
      <c r="DB825" s="6"/>
    </row>
    <row r="826" spans="1:106" ht="15.75" customHeight="1" x14ac:dyDescent="0.25">
      <c r="A826" s="6"/>
      <c r="B826" s="2"/>
      <c r="C826" s="3"/>
      <c r="D826" s="3"/>
      <c r="E826" s="4"/>
      <c r="F826" s="9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5"/>
      <c r="CV826" s="5"/>
      <c r="CW826" s="5"/>
      <c r="CX826" s="5"/>
      <c r="CY826" s="5"/>
      <c r="CZ826" s="5"/>
      <c r="DA826" s="5"/>
      <c r="DB826" s="6"/>
    </row>
    <row r="827" spans="1:106" ht="15.75" customHeight="1" x14ac:dyDescent="0.25">
      <c r="A827" s="6"/>
      <c r="B827" s="2"/>
      <c r="C827" s="3"/>
      <c r="D827" s="3"/>
      <c r="E827" s="4"/>
      <c r="F827" s="9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5"/>
      <c r="CV827" s="5"/>
      <c r="CW827" s="5"/>
      <c r="CX827" s="5"/>
      <c r="CY827" s="5"/>
      <c r="CZ827" s="5"/>
      <c r="DA827" s="5"/>
      <c r="DB827" s="6"/>
    </row>
    <row r="828" spans="1:106" ht="15.75" customHeight="1" x14ac:dyDescent="0.25">
      <c r="A828" s="6"/>
      <c r="B828" s="2"/>
      <c r="C828" s="3"/>
      <c r="D828" s="3"/>
      <c r="E828" s="4"/>
      <c r="F828" s="9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5"/>
      <c r="CV828" s="5"/>
      <c r="CW828" s="5"/>
      <c r="CX828" s="5"/>
      <c r="CY828" s="5"/>
      <c r="CZ828" s="5"/>
      <c r="DA828" s="5"/>
      <c r="DB828" s="6"/>
    </row>
    <row r="829" spans="1:106" ht="15.75" customHeight="1" x14ac:dyDescent="0.25">
      <c r="A829" s="6"/>
      <c r="B829" s="2"/>
      <c r="C829" s="3"/>
      <c r="D829" s="3"/>
      <c r="E829" s="4"/>
      <c r="F829" s="9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5"/>
      <c r="CV829" s="5"/>
      <c r="CW829" s="5"/>
      <c r="CX829" s="5"/>
      <c r="CY829" s="5"/>
      <c r="CZ829" s="5"/>
      <c r="DA829" s="5"/>
      <c r="DB829" s="6"/>
    </row>
    <row r="830" spans="1:106" ht="15.75" customHeight="1" x14ac:dyDescent="0.25">
      <c r="A830" s="6"/>
      <c r="B830" s="2"/>
      <c r="C830" s="3"/>
      <c r="D830" s="3"/>
      <c r="E830" s="4"/>
      <c r="F830" s="9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5"/>
      <c r="CV830" s="5"/>
      <c r="CW830" s="5"/>
      <c r="CX830" s="5"/>
      <c r="CY830" s="5"/>
      <c r="CZ830" s="5"/>
      <c r="DA830" s="5"/>
      <c r="DB830" s="6"/>
    </row>
    <row r="831" spans="1:106" ht="15.75" customHeight="1" x14ac:dyDescent="0.25">
      <c r="A831" s="6"/>
      <c r="B831" s="2"/>
      <c r="C831" s="3"/>
      <c r="D831" s="3"/>
      <c r="E831" s="4"/>
      <c r="F831" s="9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5"/>
      <c r="CV831" s="5"/>
      <c r="CW831" s="5"/>
      <c r="CX831" s="5"/>
      <c r="CY831" s="5"/>
      <c r="CZ831" s="5"/>
      <c r="DA831" s="5"/>
      <c r="DB831" s="6"/>
    </row>
    <row r="832" spans="1:106" ht="15.75" customHeight="1" x14ac:dyDescent="0.25">
      <c r="A832" s="6"/>
      <c r="B832" s="2"/>
      <c r="C832" s="3"/>
      <c r="D832" s="3"/>
      <c r="E832" s="4"/>
      <c r="F832" s="9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5"/>
      <c r="CV832" s="5"/>
      <c r="CW832" s="5"/>
      <c r="CX832" s="5"/>
      <c r="CY832" s="5"/>
      <c r="CZ832" s="5"/>
      <c r="DA832" s="5"/>
      <c r="DB832" s="6"/>
    </row>
    <row r="833" spans="1:106" ht="15.75" customHeight="1" x14ac:dyDescent="0.25">
      <c r="A833" s="6"/>
      <c r="B833" s="2"/>
      <c r="C833" s="3"/>
      <c r="D833" s="3"/>
      <c r="E833" s="4"/>
      <c r="F833" s="9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5"/>
      <c r="CV833" s="5"/>
      <c r="CW833" s="5"/>
      <c r="CX833" s="5"/>
      <c r="CY833" s="5"/>
      <c r="CZ833" s="5"/>
      <c r="DA833" s="5"/>
      <c r="DB833" s="6"/>
    </row>
    <row r="834" spans="1:106" ht="15.75" customHeight="1" x14ac:dyDescent="0.25">
      <c r="A834" s="6"/>
      <c r="B834" s="2"/>
      <c r="C834" s="3"/>
      <c r="D834" s="3"/>
      <c r="E834" s="4"/>
      <c r="F834" s="9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5"/>
      <c r="CV834" s="5"/>
      <c r="CW834" s="5"/>
      <c r="CX834" s="5"/>
      <c r="CY834" s="5"/>
      <c r="CZ834" s="5"/>
      <c r="DA834" s="5"/>
      <c r="DB834" s="6"/>
    </row>
    <row r="835" spans="1:106" ht="15.75" customHeight="1" x14ac:dyDescent="0.25">
      <c r="A835" s="6"/>
      <c r="B835" s="2"/>
      <c r="C835" s="3"/>
      <c r="D835" s="3"/>
      <c r="E835" s="4"/>
      <c r="F835" s="9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5"/>
      <c r="CV835" s="5"/>
      <c r="CW835" s="5"/>
      <c r="CX835" s="5"/>
      <c r="CY835" s="5"/>
      <c r="CZ835" s="5"/>
      <c r="DA835" s="5"/>
      <c r="DB835" s="6"/>
    </row>
    <row r="836" spans="1:106" ht="15.75" customHeight="1" x14ac:dyDescent="0.25">
      <c r="A836" s="6"/>
      <c r="B836" s="2"/>
      <c r="C836" s="3"/>
      <c r="D836" s="3"/>
      <c r="E836" s="4"/>
      <c r="F836" s="9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5"/>
      <c r="CV836" s="5"/>
      <c r="CW836" s="5"/>
      <c r="CX836" s="5"/>
      <c r="CY836" s="5"/>
      <c r="CZ836" s="5"/>
      <c r="DA836" s="5"/>
      <c r="DB836" s="6"/>
    </row>
    <row r="837" spans="1:106" ht="15.75" customHeight="1" x14ac:dyDescent="0.25">
      <c r="A837" s="6"/>
      <c r="B837" s="2"/>
      <c r="C837" s="3"/>
      <c r="D837" s="3"/>
      <c r="E837" s="4"/>
      <c r="F837" s="9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5"/>
      <c r="CV837" s="5"/>
      <c r="CW837" s="5"/>
      <c r="CX837" s="5"/>
      <c r="CY837" s="5"/>
      <c r="CZ837" s="5"/>
      <c r="DA837" s="5"/>
      <c r="DB837" s="6"/>
    </row>
    <row r="838" spans="1:106" ht="15.75" customHeight="1" x14ac:dyDescent="0.25">
      <c r="A838" s="6"/>
      <c r="B838" s="2"/>
      <c r="C838" s="3"/>
      <c r="D838" s="3"/>
      <c r="E838" s="4"/>
      <c r="F838" s="9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5"/>
      <c r="CV838" s="5"/>
      <c r="CW838" s="5"/>
      <c r="CX838" s="5"/>
      <c r="CY838" s="5"/>
      <c r="CZ838" s="5"/>
      <c r="DA838" s="5"/>
      <c r="DB838" s="6"/>
    </row>
    <row r="839" spans="1:106" ht="15.75" customHeight="1" x14ac:dyDescent="0.25">
      <c r="A839" s="6"/>
      <c r="B839" s="2"/>
      <c r="C839" s="3"/>
      <c r="D839" s="3"/>
      <c r="E839" s="4"/>
      <c r="F839" s="9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5"/>
      <c r="CV839" s="5"/>
      <c r="CW839" s="5"/>
      <c r="CX839" s="5"/>
      <c r="CY839" s="5"/>
      <c r="CZ839" s="5"/>
      <c r="DA839" s="5"/>
      <c r="DB839" s="6"/>
    </row>
    <row r="840" spans="1:106" ht="15.75" customHeight="1" x14ac:dyDescent="0.25">
      <c r="A840" s="6"/>
      <c r="B840" s="2"/>
      <c r="C840" s="3"/>
      <c r="D840" s="3"/>
      <c r="E840" s="4"/>
      <c r="F840" s="9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5"/>
      <c r="CV840" s="5"/>
      <c r="CW840" s="5"/>
      <c r="CX840" s="5"/>
      <c r="CY840" s="5"/>
      <c r="CZ840" s="5"/>
      <c r="DA840" s="5"/>
      <c r="DB840" s="6"/>
    </row>
    <row r="841" spans="1:106" ht="15.75" customHeight="1" x14ac:dyDescent="0.25">
      <c r="A841" s="6"/>
      <c r="B841" s="2"/>
      <c r="C841" s="3"/>
      <c r="D841" s="3"/>
      <c r="E841" s="4"/>
      <c r="F841" s="9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5"/>
      <c r="CV841" s="5"/>
      <c r="CW841" s="5"/>
      <c r="CX841" s="5"/>
      <c r="CY841" s="5"/>
      <c r="CZ841" s="5"/>
      <c r="DA841" s="5"/>
      <c r="DB841" s="6"/>
    </row>
    <row r="842" spans="1:106" ht="15.75" customHeight="1" x14ac:dyDescent="0.25">
      <c r="A842" s="6"/>
      <c r="B842" s="2"/>
      <c r="C842" s="3"/>
      <c r="D842" s="3"/>
      <c r="E842" s="4"/>
      <c r="F842" s="9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5"/>
      <c r="CV842" s="5"/>
      <c r="CW842" s="5"/>
      <c r="CX842" s="5"/>
      <c r="CY842" s="5"/>
      <c r="CZ842" s="5"/>
      <c r="DA842" s="5"/>
      <c r="DB842" s="6"/>
    </row>
    <row r="843" spans="1:106" ht="15.75" customHeight="1" x14ac:dyDescent="0.25">
      <c r="A843" s="6"/>
      <c r="B843" s="2"/>
      <c r="C843" s="3"/>
      <c r="D843" s="3"/>
      <c r="E843" s="4"/>
      <c r="F843" s="9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5"/>
      <c r="CV843" s="5"/>
      <c r="CW843" s="5"/>
      <c r="CX843" s="5"/>
      <c r="CY843" s="5"/>
      <c r="CZ843" s="5"/>
      <c r="DA843" s="5"/>
      <c r="DB843" s="6"/>
    </row>
    <row r="844" spans="1:106" ht="15.75" customHeight="1" x14ac:dyDescent="0.25">
      <c r="A844" s="6"/>
      <c r="B844" s="2"/>
      <c r="C844" s="3"/>
      <c r="D844" s="3"/>
      <c r="E844" s="4"/>
      <c r="F844" s="9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5"/>
      <c r="CV844" s="5"/>
      <c r="CW844" s="5"/>
      <c r="CX844" s="5"/>
      <c r="CY844" s="5"/>
      <c r="CZ844" s="5"/>
      <c r="DA844" s="5"/>
      <c r="DB844" s="6"/>
    </row>
    <row r="845" spans="1:106" ht="15.75" customHeight="1" x14ac:dyDescent="0.25">
      <c r="A845" s="6"/>
      <c r="B845" s="2"/>
      <c r="C845" s="3"/>
      <c r="D845" s="3"/>
      <c r="E845" s="4"/>
      <c r="F845" s="9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5"/>
      <c r="CV845" s="5"/>
      <c r="CW845" s="5"/>
      <c r="CX845" s="5"/>
      <c r="CY845" s="5"/>
      <c r="CZ845" s="5"/>
      <c r="DA845" s="5"/>
      <c r="DB845" s="6"/>
    </row>
    <row r="846" spans="1:106" ht="15.75" customHeight="1" x14ac:dyDescent="0.25">
      <c r="A846" s="6"/>
      <c r="B846" s="2"/>
      <c r="C846" s="3"/>
      <c r="D846" s="3"/>
      <c r="E846" s="4"/>
      <c r="F846" s="9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5"/>
      <c r="CV846" s="5"/>
      <c r="CW846" s="5"/>
      <c r="CX846" s="5"/>
      <c r="CY846" s="5"/>
      <c r="CZ846" s="5"/>
      <c r="DA846" s="5"/>
      <c r="DB846" s="6"/>
    </row>
    <row r="847" spans="1:106" ht="15.75" customHeight="1" x14ac:dyDescent="0.25">
      <c r="A847" s="6"/>
      <c r="B847" s="2"/>
      <c r="C847" s="3"/>
      <c r="D847" s="3"/>
      <c r="E847" s="4"/>
      <c r="F847" s="9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5"/>
      <c r="CV847" s="5"/>
      <c r="CW847" s="5"/>
      <c r="CX847" s="5"/>
      <c r="CY847" s="5"/>
      <c r="CZ847" s="5"/>
      <c r="DA847" s="5"/>
      <c r="DB847" s="6"/>
    </row>
    <row r="848" spans="1:106" ht="15.75" customHeight="1" x14ac:dyDescent="0.25">
      <c r="A848" s="6"/>
      <c r="B848" s="2"/>
      <c r="C848" s="3"/>
      <c r="D848" s="3"/>
      <c r="E848" s="4"/>
      <c r="F848" s="9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5"/>
      <c r="CV848" s="5"/>
      <c r="CW848" s="5"/>
      <c r="CX848" s="5"/>
      <c r="CY848" s="5"/>
      <c r="CZ848" s="5"/>
      <c r="DA848" s="5"/>
      <c r="DB848" s="6"/>
    </row>
    <row r="849" spans="1:106" ht="15.75" customHeight="1" x14ac:dyDescent="0.25">
      <c r="A849" s="6"/>
      <c r="B849" s="2"/>
      <c r="C849" s="3"/>
      <c r="D849" s="3"/>
      <c r="E849" s="4"/>
      <c r="F849" s="9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5"/>
      <c r="CV849" s="5"/>
      <c r="CW849" s="5"/>
      <c r="CX849" s="5"/>
      <c r="CY849" s="5"/>
      <c r="CZ849" s="5"/>
      <c r="DA849" s="5"/>
      <c r="DB849" s="6"/>
    </row>
    <row r="850" spans="1:106" ht="15.75" customHeight="1" x14ac:dyDescent="0.25">
      <c r="A850" s="6"/>
      <c r="B850" s="2"/>
      <c r="C850" s="3"/>
      <c r="D850" s="3"/>
      <c r="E850" s="4"/>
      <c r="F850" s="9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5"/>
      <c r="CV850" s="5"/>
      <c r="CW850" s="5"/>
      <c r="CX850" s="5"/>
      <c r="CY850" s="5"/>
      <c r="CZ850" s="5"/>
      <c r="DA850" s="5"/>
      <c r="DB850" s="6"/>
    </row>
    <row r="851" spans="1:106" ht="15.75" customHeight="1" x14ac:dyDescent="0.25">
      <c r="A851" s="6"/>
      <c r="B851" s="2"/>
      <c r="C851" s="3"/>
      <c r="D851" s="3"/>
      <c r="E851" s="4"/>
      <c r="F851" s="9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5"/>
      <c r="CV851" s="5"/>
      <c r="CW851" s="5"/>
      <c r="CX851" s="5"/>
      <c r="CY851" s="5"/>
      <c r="CZ851" s="5"/>
      <c r="DA851" s="5"/>
      <c r="DB851" s="6"/>
    </row>
    <row r="852" spans="1:106" ht="15.75" customHeight="1" x14ac:dyDescent="0.25">
      <c r="A852" s="6"/>
      <c r="B852" s="2"/>
      <c r="C852" s="3"/>
      <c r="D852" s="3"/>
      <c r="E852" s="4"/>
      <c r="F852" s="9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5"/>
      <c r="CV852" s="5"/>
      <c r="CW852" s="5"/>
      <c r="CX852" s="5"/>
      <c r="CY852" s="5"/>
      <c r="CZ852" s="5"/>
      <c r="DA852" s="5"/>
      <c r="DB852" s="6"/>
    </row>
    <row r="853" spans="1:106" ht="15.75" customHeight="1" x14ac:dyDescent="0.25">
      <c r="A853" s="6"/>
      <c r="B853" s="2"/>
      <c r="C853" s="3"/>
      <c r="D853" s="3"/>
      <c r="E853" s="4"/>
      <c r="F853" s="9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5"/>
      <c r="CV853" s="5"/>
      <c r="CW853" s="5"/>
      <c r="CX853" s="5"/>
      <c r="CY853" s="5"/>
      <c r="CZ853" s="5"/>
      <c r="DA853" s="5"/>
      <c r="DB853" s="6"/>
    </row>
    <row r="854" spans="1:106" ht="15.75" customHeight="1" x14ac:dyDescent="0.25">
      <c r="A854" s="6"/>
      <c r="B854" s="2"/>
      <c r="C854" s="3"/>
      <c r="D854" s="3"/>
      <c r="E854" s="4"/>
      <c r="F854" s="9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5"/>
      <c r="CV854" s="5"/>
      <c r="CW854" s="5"/>
      <c r="CX854" s="5"/>
      <c r="CY854" s="5"/>
      <c r="CZ854" s="5"/>
      <c r="DA854" s="5"/>
      <c r="DB854" s="6"/>
    </row>
    <row r="855" spans="1:106" ht="15.75" customHeight="1" x14ac:dyDescent="0.25">
      <c r="A855" s="6"/>
      <c r="B855" s="2"/>
      <c r="C855" s="3"/>
      <c r="D855" s="3"/>
      <c r="E855" s="4"/>
      <c r="F855" s="9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5"/>
      <c r="CV855" s="5"/>
      <c r="CW855" s="5"/>
      <c r="CX855" s="5"/>
      <c r="CY855" s="5"/>
      <c r="CZ855" s="5"/>
      <c r="DA855" s="5"/>
      <c r="DB855" s="6"/>
    </row>
    <row r="856" spans="1:106" ht="15.75" customHeight="1" x14ac:dyDescent="0.25">
      <c r="A856" s="6"/>
      <c r="B856" s="2"/>
      <c r="C856" s="3"/>
      <c r="D856" s="3"/>
      <c r="E856" s="4"/>
      <c r="F856" s="9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5"/>
      <c r="CV856" s="5"/>
      <c r="CW856" s="5"/>
      <c r="CX856" s="5"/>
      <c r="CY856" s="5"/>
      <c r="CZ856" s="5"/>
      <c r="DA856" s="5"/>
      <c r="DB856" s="6"/>
    </row>
    <row r="857" spans="1:106" ht="15.75" customHeight="1" x14ac:dyDescent="0.25">
      <c r="A857" s="6"/>
      <c r="B857" s="2"/>
      <c r="C857" s="3"/>
      <c r="D857" s="3"/>
      <c r="E857" s="4"/>
      <c r="F857" s="9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5"/>
      <c r="CV857" s="5"/>
      <c r="CW857" s="5"/>
      <c r="CX857" s="5"/>
      <c r="CY857" s="5"/>
      <c r="CZ857" s="5"/>
      <c r="DA857" s="5"/>
      <c r="DB857" s="6"/>
    </row>
    <row r="858" spans="1:106" ht="15.75" customHeight="1" x14ac:dyDescent="0.25">
      <c r="A858" s="6"/>
      <c r="B858" s="2"/>
      <c r="C858" s="3"/>
      <c r="D858" s="3"/>
      <c r="E858" s="4"/>
      <c r="F858" s="9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5"/>
      <c r="CV858" s="5"/>
      <c r="CW858" s="5"/>
      <c r="CX858" s="5"/>
      <c r="CY858" s="5"/>
      <c r="CZ858" s="5"/>
      <c r="DA858" s="5"/>
      <c r="DB858" s="6"/>
    </row>
    <row r="859" spans="1:106" ht="15.75" customHeight="1" x14ac:dyDescent="0.25">
      <c r="A859" s="6"/>
      <c r="B859" s="2"/>
      <c r="C859" s="3"/>
      <c r="D859" s="3"/>
      <c r="E859" s="4"/>
      <c r="F859" s="9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5"/>
      <c r="CV859" s="5"/>
      <c r="CW859" s="5"/>
      <c r="CX859" s="5"/>
      <c r="CY859" s="5"/>
      <c r="CZ859" s="5"/>
      <c r="DA859" s="5"/>
      <c r="DB859" s="6"/>
    </row>
    <row r="860" spans="1:106" ht="15.75" customHeight="1" x14ac:dyDescent="0.25">
      <c r="A860" s="6"/>
      <c r="B860" s="2"/>
      <c r="C860" s="3"/>
      <c r="D860" s="3"/>
      <c r="E860" s="4"/>
      <c r="F860" s="9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5"/>
      <c r="CV860" s="5"/>
      <c r="CW860" s="5"/>
      <c r="CX860" s="5"/>
      <c r="CY860" s="5"/>
      <c r="CZ860" s="5"/>
      <c r="DA860" s="5"/>
      <c r="DB860" s="6"/>
    </row>
    <row r="861" spans="1:106" ht="15.75" customHeight="1" x14ac:dyDescent="0.25">
      <c r="A861" s="6"/>
      <c r="B861" s="2"/>
      <c r="C861" s="3"/>
      <c r="D861" s="3"/>
      <c r="E861" s="4"/>
      <c r="F861" s="9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5"/>
      <c r="CV861" s="5"/>
      <c r="CW861" s="5"/>
      <c r="CX861" s="5"/>
      <c r="CY861" s="5"/>
      <c r="CZ861" s="5"/>
      <c r="DA861" s="5"/>
      <c r="DB861" s="6"/>
    </row>
    <row r="862" spans="1:106" ht="15.75" customHeight="1" x14ac:dyDescent="0.25">
      <c r="A862" s="6"/>
      <c r="B862" s="2"/>
      <c r="C862" s="3"/>
      <c r="D862" s="3"/>
      <c r="E862" s="4"/>
      <c r="F862" s="9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5"/>
      <c r="CV862" s="5"/>
      <c r="CW862" s="5"/>
      <c r="CX862" s="5"/>
      <c r="CY862" s="5"/>
      <c r="CZ862" s="5"/>
      <c r="DA862" s="5"/>
      <c r="DB862" s="6"/>
    </row>
    <row r="863" spans="1:106" ht="15.75" customHeight="1" x14ac:dyDescent="0.25">
      <c r="A863" s="6"/>
      <c r="B863" s="2"/>
      <c r="C863" s="3"/>
      <c r="D863" s="3"/>
      <c r="E863" s="4"/>
      <c r="F863" s="9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5"/>
      <c r="CV863" s="5"/>
      <c r="CW863" s="5"/>
      <c r="CX863" s="5"/>
      <c r="CY863" s="5"/>
      <c r="CZ863" s="5"/>
      <c r="DA863" s="5"/>
      <c r="DB863" s="6"/>
    </row>
    <row r="864" spans="1:106" ht="15.75" customHeight="1" x14ac:dyDescent="0.25">
      <c r="A864" s="6"/>
      <c r="B864" s="2"/>
      <c r="C864" s="3"/>
      <c r="D864" s="3"/>
      <c r="E864" s="4"/>
      <c r="F864" s="9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5"/>
      <c r="CV864" s="5"/>
      <c r="CW864" s="5"/>
      <c r="CX864" s="5"/>
      <c r="CY864" s="5"/>
      <c r="CZ864" s="5"/>
      <c r="DA864" s="5"/>
      <c r="DB864" s="6"/>
    </row>
    <row r="865" spans="1:106" ht="15.75" customHeight="1" x14ac:dyDescent="0.25">
      <c r="A865" s="6"/>
      <c r="B865" s="2"/>
      <c r="C865" s="3"/>
      <c r="D865" s="3"/>
      <c r="E865" s="4"/>
      <c r="F865" s="9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5"/>
      <c r="CV865" s="5"/>
      <c r="CW865" s="5"/>
      <c r="CX865" s="5"/>
      <c r="CY865" s="5"/>
      <c r="CZ865" s="5"/>
      <c r="DA865" s="5"/>
      <c r="DB865" s="6"/>
    </row>
    <row r="866" spans="1:106" ht="15.75" customHeight="1" x14ac:dyDescent="0.25">
      <c r="A866" s="6"/>
      <c r="B866" s="2"/>
      <c r="C866" s="3"/>
      <c r="D866" s="3"/>
      <c r="E866" s="4"/>
      <c r="F866" s="9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5"/>
      <c r="CV866" s="5"/>
      <c r="CW866" s="5"/>
      <c r="CX866" s="5"/>
      <c r="CY866" s="5"/>
      <c r="CZ866" s="5"/>
      <c r="DA866" s="5"/>
      <c r="DB866" s="6"/>
    </row>
    <row r="867" spans="1:106" ht="15.75" customHeight="1" x14ac:dyDescent="0.25">
      <c r="A867" s="6"/>
      <c r="B867" s="2"/>
      <c r="C867" s="3"/>
      <c r="D867" s="3"/>
      <c r="E867" s="4"/>
      <c r="F867" s="9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5"/>
      <c r="CV867" s="5"/>
      <c r="CW867" s="5"/>
      <c r="CX867" s="5"/>
      <c r="CY867" s="5"/>
      <c r="CZ867" s="5"/>
      <c r="DA867" s="5"/>
      <c r="DB867" s="6"/>
    </row>
    <row r="868" spans="1:106" ht="15.75" customHeight="1" x14ac:dyDescent="0.25">
      <c r="A868" s="6"/>
      <c r="B868" s="2"/>
      <c r="C868" s="3"/>
      <c r="D868" s="3"/>
      <c r="E868" s="4"/>
      <c r="F868" s="9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5"/>
      <c r="CV868" s="5"/>
      <c r="CW868" s="5"/>
      <c r="CX868" s="5"/>
      <c r="CY868" s="5"/>
      <c r="CZ868" s="5"/>
      <c r="DA868" s="5"/>
      <c r="DB868" s="6"/>
    </row>
    <row r="869" spans="1:106" ht="15.75" customHeight="1" x14ac:dyDescent="0.25">
      <c r="A869" s="6"/>
      <c r="B869" s="2"/>
      <c r="C869" s="3"/>
      <c r="D869" s="3"/>
      <c r="E869" s="4"/>
      <c r="F869" s="9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5"/>
      <c r="CV869" s="5"/>
      <c r="CW869" s="5"/>
      <c r="CX869" s="5"/>
      <c r="CY869" s="5"/>
      <c r="CZ869" s="5"/>
      <c r="DA869" s="5"/>
      <c r="DB869" s="6"/>
    </row>
    <row r="870" spans="1:106" ht="15.75" customHeight="1" x14ac:dyDescent="0.25">
      <c r="A870" s="6"/>
      <c r="B870" s="2"/>
      <c r="C870" s="3"/>
      <c r="D870" s="3"/>
      <c r="E870" s="4"/>
      <c r="F870" s="9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5"/>
      <c r="CV870" s="5"/>
      <c r="CW870" s="5"/>
      <c r="CX870" s="5"/>
      <c r="CY870" s="5"/>
      <c r="CZ870" s="5"/>
      <c r="DA870" s="5"/>
      <c r="DB870" s="6"/>
    </row>
    <row r="871" spans="1:106" ht="15.75" customHeight="1" x14ac:dyDescent="0.25">
      <c r="A871" s="6"/>
      <c r="B871" s="2"/>
      <c r="C871" s="3"/>
      <c r="D871" s="3"/>
      <c r="E871" s="4"/>
      <c r="F871" s="9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5"/>
      <c r="CV871" s="5"/>
      <c r="CW871" s="5"/>
      <c r="CX871" s="5"/>
      <c r="CY871" s="5"/>
      <c r="CZ871" s="5"/>
      <c r="DA871" s="5"/>
      <c r="DB871" s="6"/>
    </row>
    <row r="872" spans="1:106" ht="15.75" customHeight="1" x14ac:dyDescent="0.25">
      <c r="A872" s="6"/>
      <c r="B872" s="2"/>
      <c r="C872" s="3"/>
      <c r="D872" s="3"/>
      <c r="E872" s="4"/>
      <c r="F872" s="9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5"/>
      <c r="CV872" s="5"/>
      <c r="CW872" s="5"/>
      <c r="CX872" s="5"/>
      <c r="CY872" s="5"/>
      <c r="CZ872" s="5"/>
      <c r="DA872" s="5"/>
      <c r="DB872" s="6"/>
    </row>
    <row r="873" spans="1:106" ht="15.75" customHeight="1" x14ac:dyDescent="0.25">
      <c r="A873" s="6"/>
      <c r="B873" s="2"/>
      <c r="C873" s="3"/>
      <c r="D873" s="3"/>
      <c r="E873" s="4"/>
      <c r="F873" s="9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5"/>
      <c r="CV873" s="5"/>
      <c r="CW873" s="5"/>
      <c r="CX873" s="5"/>
      <c r="CY873" s="5"/>
      <c r="CZ873" s="5"/>
      <c r="DA873" s="5"/>
      <c r="DB873" s="6"/>
    </row>
    <row r="874" spans="1:106" ht="15.75" customHeight="1" x14ac:dyDescent="0.25">
      <c r="A874" s="6"/>
      <c r="B874" s="2"/>
      <c r="C874" s="3"/>
      <c r="D874" s="3"/>
      <c r="E874" s="4"/>
      <c r="F874" s="9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5"/>
      <c r="CV874" s="5"/>
      <c r="CW874" s="5"/>
      <c r="CX874" s="5"/>
      <c r="CY874" s="5"/>
      <c r="CZ874" s="5"/>
      <c r="DA874" s="5"/>
      <c r="DB874" s="6"/>
    </row>
    <row r="875" spans="1:106" ht="15.75" customHeight="1" x14ac:dyDescent="0.25">
      <c r="A875" s="6"/>
      <c r="B875" s="2"/>
      <c r="C875" s="3"/>
      <c r="D875" s="3"/>
      <c r="E875" s="4"/>
      <c r="F875" s="9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5"/>
      <c r="CV875" s="5"/>
      <c r="CW875" s="5"/>
      <c r="CX875" s="5"/>
      <c r="CY875" s="5"/>
      <c r="CZ875" s="5"/>
      <c r="DA875" s="5"/>
      <c r="DB875" s="6"/>
    </row>
    <row r="876" spans="1:106" ht="15.75" customHeight="1" x14ac:dyDescent="0.25">
      <c r="A876" s="6"/>
      <c r="B876" s="2"/>
      <c r="C876" s="3"/>
      <c r="D876" s="3"/>
      <c r="E876" s="4"/>
      <c r="F876" s="9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5"/>
      <c r="CV876" s="5"/>
      <c r="CW876" s="5"/>
      <c r="CX876" s="5"/>
      <c r="CY876" s="5"/>
      <c r="CZ876" s="5"/>
      <c r="DA876" s="5"/>
      <c r="DB876" s="6"/>
    </row>
    <row r="877" spans="1:106" ht="15.75" customHeight="1" x14ac:dyDescent="0.25">
      <c r="A877" s="6"/>
      <c r="B877" s="2"/>
      <c r="C877" s="3"/>
      <c r="D877" s="3"/>
      <c r="E877" s="4"/>
      <c r="F877" s="9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5"/>
      <c r="CV877" s="5"/>
      <c r="CW877" s="5"/>
      <c r="CX877" s="5"/>
      <c r="CY877" s="5"/>
      <c r="CZ877" s="5"/>
      <c r="DA877" s="5"/>
      <c r="DB877" s="6"/>
    </row>
    <row r="878" spans="1:106" ht="15.75" customHeight="1" x14ac:dyDescent="0.25">
      <c r="A878" s="6"/>
      <c r="B878" s="2"/>
      <c r="C878" s="3"/>
      <c r="D878" s="3"/>
      <c r="E878" s="4"/>
      <c r="F878" s="9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5"/>
      <c r="CV878" s="5"/>
      <c r="CW878" s="5"/>
      <c r="CX878" s="5"/>
      <c r="CY878" s="5"/>
      <c r="CZ878" s="5"/>
      <c r="DA878" s="5"/>
      <c r="DB878" s="6"/>
    </row>
    <row r="879" spans="1:106" ht="15.75" customHeight="1" x14ac:dyDescent="0.25">
      <c r="A879" s="6"/>
      <c r="B879" s="2"/>
      <c r="C879" s="3"/>
      <c r="D879" s="3"/>
      <c r="E879" s="4"/>
      <c r="F879" s="9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5"/>
      <c r="CV879" s="5"/>
      <c r="CW879" s="5"/>
      <c r="CX879" s="5"/>
      <c r="CY879" s="5"/>
      <c r="CZ879" s="5"/>
      <c r="DA879" s="5"/>
      <c r="DB879" s="6"/>
    </row>
    <row r="880" spans="1:106" ht="15.75" customHeight="1" x14ac:dyDescent="0.25">
      <c r="A880" s="6"/>
      <c r="B880" s="2"/>
      <c r="C880" s="3"/>
      <c r="D880" s="3"/>
      <c r="E880" s="4"/>
      <c r="F880" s="9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5"/>
      <c r="CV880" s="5"/>
      <c r="CW880" s="5"/>
      <c r="CX880" s="5"/>
      <c r="CY880" s="5"/>
      <c r="CZ880" s="5"/>
      <c r="DA880" s="5"/>
      <c r="DB880" s="6"/>
    </row>
    <row r="881" spans="1:106" ht="15.75" customHeight="1" x14ac:dyDescent="0.25">
      <c r="A881" s="6"/>
      <c r="B881" s="2"/>
      <c r="C881" s="3"/>
      <c r="D881" s="3"/>
      <c r="E881" s="4"/>
      <c r="F881" s="9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5"/>
      <c r="CV881" s="5"/>
      <c r="CW881" s="5"/>
      <c r="CX881" s="5"/>
      <c r="CY881" s="5"/>
      <c r="CZ881" s="5"/>
      <c r="DA881" s="5"/>
      <c r="DB881" s="6"/>
    </row>
    <row r="882" spans="1:106" ht="15.75" customHeight="1" x14ac:dyDescent="0.25">
      <c r="A882" s="6"/>
      <c r="B882" s="2"/>
      <c r="C882" s="3"/>
      <c r="D882" s="3"/>
      <c r="E882" s="4"/>
      <c r="F882" s="9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5"/>
      <c r="CV882" s="5"/>
      <c r="CW882" s="5"/>
      <c r="CX882" s="5"/>
      <c r="CY882" s="5"/>
      <c r="CZ882" s="5"/>
      <c r="DA882" s="5"/>
      <c r="DB882" s="6"/>
    </row>
    <row r="883" spans="1:106" ht="15.75" customHeight="1" x14ac:dyDescent="0.25">
      <c r="A883" s="6"/>
      <c r="B883" s="2"/>
      <c r="C883" s="3"/>
      <c r="D883" s="3"/>
      <c r="E883" s="4"/>
      <c r="F883" s="9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5"/>
      <c r="CV883" s="5"/>
      <c r="CW883" s="5"/>
      <c r="CX883" s="5"/>
      <c r="CY883" s="5"/>
      <c r="CZ883" s="5"/>
      <c r="DA883" s="5"/>
      <c r="DB883" s="6"/>
    </row>
    <row r="884" spans="1:106" ht="15.75" customHeight="1" x14ac:dyDescent="0.25">
      <c r="A884" s="6"/>
      <c r="B884" s="2"/>
      <c r="C884" s="3"/>
      <c r="D884" s="3"/>
      <c r="E884" s="4"/>
      <c r="F884" s="9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5"/>
      <c r="CV884" s="5"/>
      <c r="CW884" s="5"/>
      <c r="CX884" s="5"/>
      <c r="CY884" s="5"/>
      <c r="CZ884" s="5"/>
      <c r="DA884" s="5"/>
      <c r="DB884" s="6"/>
    </row>
    <row r="885" spans="1:106" ht="15.75" customHeight="1" x14ac:dyDescent="0.25">
      <c r="A885" s="6"/>
      <c r="B885" s="2"/>
      <c r="C885" s="3"/>
      <c r="D885" s="3"/>
      <c r="E885" s="4"/>
      <c r="F885" s="9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5"/>
      <c r="CV885" s="5"/>
      <c r="CW885" s="5"/>
      <c r="CX885" s="5"/>
      <c r="CY885" s="5"/>
      <c r="CZ885" s="5"/>
      <c r="DA885" s="5"/>
      <c r="DB885" s="6"/>
    </row>
    <row r="886" spans="1:106" ht="15.75" customHeight="1" x14ac:dyDescent="0.25">
      <c r="A886" s="6"/>
      <c r="B886" s="2"/>
      <c r="C886" s="3"/>
      <c r="D886" s="3"/>
      <c r="E886" s="4"/>
      <c r="F886" s="9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5"/>
      <c r="CV886" s="5"/>
      <c r="CW886" s="5"/>
      <c r="CX886" s="5"/>
      <c r="CY886" s="5"/>
      <c r="CZ886" s="5"/>
      <c r="DA886" s="5"/>
      <c r="DB886" s="6"/>
    </row>
    <row r="887" spans="1:106" ht="15.75" customHeight="1" x14ac:dyDescent="0.25">
      <c r="A887" s="6"/>
      <c r="B887" s="2"/>
      <c r="C887" s="3"/>
      <c r="D887" s="3"/>
      <c r="E887" s="4"/>
      <c r="F887" s="9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5"/>
      <c r="CV887" s="5"/>
      <c r="CW887" s="5"/>
      <c r="CX887" s="5"/>
      <c r="CY887" s="5"/>
      <c r="CZ887" s="5"/>
      <c r="DA887" s="5"/>
      <c r="DB887" s="6"/>
    </row>
    <row r="888" spans="1:106" ht="15.75" customHeight="1" x14ac:dyDescent="0.25">
      <c r="A888" s="6"/>
      <c r="B888" s="2"/>
      <c r="C888" s="3"/>
      <c r="D888" s="3"/>
      <c r="E888" s="4"/>
      <c r="F888" s="9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5"/>
      <c r="CV888" s="5"/>
      <c r="CW888" s="5"/>
      <c r="CX888" s="5"/>
      <c r="CY888" s="5"/>
      <c r="CZ888" s="5"/>
      <c r="DA888" s="5"/>
      <c r="DB888" s="6"/>
    </row>
    <row r="889" spans="1:106" ht="15.75" customHeight="1" x14ac:dyDescent="0.25">
      <c r="A889" s="6"/>
      <c r="B889" s="2"/>
      <c r="C889" s="3"/>
      <c r="D889" s="3"/>
      <c r="E889" s="4"/>
      <c r="F889" s="9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5"/>
      <c r="CV889" s="5"/>
      <c r="CW889" s="5"/>
      <c r="CX889" s="5"/>
      <c r="CY889" s="5"/>
      <c r="CZ889" s="5"/>
      <c r="DA889" s="5"/>
      <c r="DB889" s="6"/>
    </row>
    <row r="890" spans="1:106" ht="15.75" customHeight="1" x14ac:dyDescent="0.25">
      <c r="A890" s="6"/>
      <c r="B890" s="2"/>
      <c r="C890" s="3"/>
      <c r="D890" s="3"/>
      <c r="E890" s="4"/>
      <c r="F890" s="9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5"/>
      <c r="CV890" s="5"/>
      <c r="CW890" s="5"/>
      <c r="CX890" s="5"/>
      <c r="CY890" s="5"/>
      <c r="CZ890" s="5"/>
      <c r="DA890" s="5"/>
      <c r="DB890" s="6"/>
    </row>
    <row r="891" spans="1:106" ht="15.75" customHeight="1" x14ac:dyDescent="0.25">
      <c r="A891" s="6"/>
      <c r="B891" s="2"/>
      <c r="C891" s="3"/>
      <c r="D891" s="3"/>
      <c r="E891" s="4"/>
      <c r="F891" s="9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5"/>
      <c r="CV891" s="5"/>
      <c r="CW891" s="5"/>
      <c r="CX891" s="5"/>
      <c r="CY891" s="5"/>
      <c r="CZ891" s="5"/>
      <c r="DA891" s="5"/>
      <c r="DB891" s="6"/>
    </row>
    <row r="892" spans="1:106" ht="15.75" customHeight="1" x14ac:dyDescent="0.25">
      <c r="A892" s="6"/>
      <c r="B892" s="2"/>
      <c r="C892" s="3"/>
      <c r="D892" s="3"/>
      <c r="E892" s="4"/>
      <c r="F892" s="9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5"/>
      <c r="CV892" s="5"/>
      <c r="CW892" s="5"/>
      <c r="CX892" s="5"/>
      <c r="CY892" s="5"/>
      <c r="CZ892" s="5"/>
      <c r="DA892" s="5"/>
      <c r="DB892" s="6"/>
    </row>
    <row r="893" spans="1:106" ht="15.75" customHeight="1" x14ac:dyDescent="0.25">
      <c r="A893" s="6"/>
      <c r="B893" s="2"/>
      <c r="C893" s="3"/>
      <c r="D893" s="3"/>
      <c r="E893" s="4"/>
      <c r="F893" s="9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5"/>
      <c r="CV893" s="5"/>
      <c r="CW893" s="5"/>
      <c r="CX893" s="5"/>
      <c r="CY893" s="5"/>
      <c r="CZ893" s="5"/>
      <c r="DA893" s="5"/>
      <c r="DB893" s="6"/>
    </row>
    <row r="894" spans="1:106" ht="15.75" customHeight="1" x14ac:dyDescent="0.25">
      <c r="A894" s="6"/>
      <c r="B894" s="2"/>
      <c r="C894" s="3"/>
      <c r="D894" s="3"/>
      <c r="E894" s="4"/>
      <c r="F894" s="9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5"/>
      <c r="CV894" s="5"/>
      <c r="CW894" s="5"/>
      <c r="CX894" s="5"/>
      <c r="CY894" s="5"/>
      <c r="CZ894" s="5"/>
      <c r="DA894" s="5"/>
      <c r="DB894" s="6"/>
    </row>
    <row r="895" spans="1:106" ht="15.75" customHeight="1" x14ac:dyDescent="0.25">
      <c r="A895" s="6"/>
      <c r="B895" s="2"/>
      <c r="C895" s="3"/>
      <c r="D895" s="3"/>
      <c r="E895" s="4"/>
      <c r="F895" s="9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5"/>
      <c r="CV895" s="5"/>
      <c r="CW895" s="5"/>
      <c r="CX895" s="5"/>
      <c r="CY895" s="5"/>
      <c r="CZ895" s="5"/>
      <c r="DA895" s="5"/>
      <c r="DB895" s="6"/>
    </row>
    <row r="896" spans="1:106" ht="15.75" customHeight="1" x14ac:dyDescent="0.25">
      <c r="A896" s="6"/>
      <c r="B896" s="2"/>
      <c r="C896" s="3"/>
      <c r="D896" s="3"/>
      <c r="E896" s="4"/>
      <c r="F896" s="9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5"/>
      <c r="CV896" s="5"/>
      <c r="CW896" s="5"/>
      <c r="CX896" s="5"/>
      <c r="CY896" s="5"/>
      <c r="CZ896" s="5"/>
      <c r="DA896" s="5"/>
      <c r="DB896" s="6"/>
    </row>
    <row r="897" spans="1:106" ht="15.75" customHeight="1" x14ac:dyDescent="0.25">
      <c r="A897" s="6"/>
      <c r="B897" s="2"/>
      <c r="C897" s="3"/>
      <c r="D897" s="3"/>
      <c r="E897" s="4"/>
      <c r="F897" s="9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5"/>
      <c r="CV897" s="5"/>
      <c r="CW897" s="5"/>
      <c r="CX897" s="5"/>
      <c r="CY897" s="5"/>
      <c r="CZ897" s="5"/>
      <c r="DA897" s="5"/>
      <c r="DB897" s="6"/>
    </row>
    <row r="898" spans="1:106" ht="15.75" customHeight="1" x14ac:dyDescent="0.25">
      <c r="A898" s="6"/>
      <c r="B898" s="2"/>
      <c r="C898" s="3"/>
      <c r="D898" s="3"/>
      <c r="E898" s="4"/>
      <c r="F898" s="9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5"/>
      <c r="CV898" s="5"/>
      <c r="CW898" s="5"/>
      <c r="CX898" s="5"/>
      <c r="CY898" s="5"/>
      <c r="CZ898" s="5"/>
      <c r="DA898" s="5"/>
      <c r="DB898" s="6"/>
    </row>
    <row r="899" spans="1:106" ht="15.75" customHeight="1" x14ac:dyDescent="0.25">
      <c r="A899" s="6"/>
      <c r="B899" s="2"/>
      <c r="C899" s="3"/>
      <c r="D899" s="3"/>
      <c r="E899" s="4"/>
      <c r="F899" s="9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5"/>
      <c r="CV899" s="5"/>
      <c r="CW899" s="5"/>
      <c r="CX899" s="5"/>
      <c r="CY899" s="5"/>
      <c r="CZ899" s="5"/>
      <c r="DA899" s="5"/>
      <c r="DB899" s="6"/>
    </row>
    <row r="900" spans="1:106" ht="15.75" customHeight="1" x14ac:dyDescent="0.25">
      <c r="A900" s="6"/>
      <c r="B900" s="2"/>
      <c r="C900" s="3"/>
      <c r="D900" s="3"/>
      <c r="E900" s="4"/>
      <c r="F900" s="9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5"/>
      <c r="CV900" s="5"/>
      <c r="CW900" s="5"/>
      <c r="CX900" s="5"/>
      <c r="CY900" s="5"/>
      <c r="CZ900" s="5"/>
      <c r="DA900" s="5"/>
      <c r="DB900" s="6"/>
    </row>
    <row r="901" spans="1:106" ht="15.75" customHeight="1" x14ac:dyDescent="0.25">
      <c r="A901" s="6"/>
      <c r="B901" s="2"/>
      <c r="C901" s="3"/>
      <c r="D901" s="3"/>
      <c r="E901" s="4"/>
      <c r="F901" s="9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5"/>
      <c r="CV901" s="5"/>
      <c r="CW901" s="5"/>
      <c r="CX901" s="5"/>
      <c r="CY901" s="5"/>
      <c r="CZ901" s="5"/>
      <c r="DA901" s="5"/>
      <c r="DB901" s="6"/>
    </row>
    <row r="902" spans="1:106" ht="15.75" customHeight="1" x14ac:dyDescent="0.25">
      <c r="A902" s="6"/>
      <c r="B902" s="2"/>
      <c r="C902" s="3"/>
      <c r="D902" s="3"/>
      <c r="E902" s="4"/>
      <c r="F902" s="9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5"/>
      <c r="CV902" s="5"/>
      <c r="CW902" s="5"/>
      <c r="CX902" s="5"/>
      <c r="CY902" s="5"/>
      <c r="CZ902" s="5"/>
      <c r="DA902" s="5"/>
      <c r="DB902" s="6"/>
    </row>
    <row r="903" spans="1:106" ht="15.75" customHeight="1" x14ac:dyDescent="0.25">
      <c r="A903" s="6"/>
      <c r="B903" s="2"/>
      <c r="C903" s="3"/>
      <c r="D903" s="3"/>
      <c r="E903" s="4"/>
      <c r="F903" s="9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5"/>
      <c r="CV903" s="5"/>
      <c r="CW903" s="5"/>
      <c r="CX903" s="5"/>
      <c r="CY903" s="5"/>
      <c r="CZ903" s="5"/>
      <c r="DA903" s="5"/>
      <c r="DB903" s="6"/>
    </row>
    <row r="904" spans="1:106" ht="15.75" customHeight="1" x14ac:dyDescent="0.25">
      <c r="A904" s="6"/>
      <c r="B904" s="2"/>
      <c r="C904" s="3"/>
      <c r="D904" s="3"/>
      <c r="E904" s="4"/>
      <c r="F904" s="9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5"/>
      <c r="CV904" s="5"/>
      <c r="CW904" s="5"/>
      <c r="CX904" s="5"/>
      <c r="CY904" s="5"/>
      <c r="CZ904" s="5"/>
      <c r="DA904" s="5"/>
      <c r="DB904" s="6"/>
    </row>
    <row r="905" spans="1:106" ht="15.75" customHeight="1" x14ac:dyDescent="0.25">
      <c r="A905" s="6"/>
      <c r="B905" s="2"/>
      <c r="C905" s="3"/>
      <c r="D905" s="3"/>
      <c r="E905" s="4"/>
      <c r="F905" s="9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5"/>
      <c r="CV905" s="5"/>
      <c r="CW905" s="5"/>
      <c r="CX905" s="5"/>
      <c r="CY905" s="5"/>
      <c r="CZ905" s="5"/>
      <c r="DA905" s="5"/>
      <c r="DB905" s="6"/>
    </row>
    <row r="906" spans="1:106" ht="15.75" customHeight="1" x14ac:dyDescent="0.25">
      <c r="A906" s="6"/>
      <c r="B906" s="2"/>
      <c r="C906" s="3"/>
      <c r="D906" s="3"/>
      <c r="E906" s="4"/>
      <c r="F906" s="9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5"/>
      <c r="CV906" s="5"/>
      <c r="CW906" s="5"/>
      <c r="CX906" s="5"/>
      <c r="CY906" s="5"/>
      <c r="CZ906" s="5"/>
      <c r="DA906" s="5"/>
      <c r="DB906" s="6"/>
    </row>
    <row r="907" spans="1:106" ht="15.75" customHeight="1" x14ac:dyDescent="0.25">
      <c r="A907" s="6"/>
      <c r="B907" s="2"/>
      <c r="C907" s="3"/>
      <c r="D907" s="3"/>
      <c r="E907" s="4"/>
      <c r="F907" s="9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5"/>
      <c r="CV907" s="5"/>
      <c r="CW907" s="5"/>
      <c r="CX907" s="5"/>
      <c r="CY907" s="5"/>
      <c r="CZ907" s="5"/>
      <c r="DA907" s="5"/>
      <c r="DB907" s="6"/>
    </row>
    <row r="908" spans="1:106" ht="15.75" customHeight="1" x14ac:dyDescent="0.25">
      <c r="A908" s="6"/>
      <c r="B908" s="2"/>
      <c r="C908" s="3"/>
      <c r="D908" s="3"/>
      <c r="E908" s="4"/>
      <c r="F908" s="9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5"/>
      <c r="CV908" s="5"/>
      <c r="CW908" s="5"/>
      <c r="CX908" s="5"/>
      <c r="CY908" s="5"/>
      <c r="CZ908" s="5"/>
      <c r="DA908" s="5"/>
      <c r="DB908" s="6"/>
    </row>
    <row r="909" spans="1:106" ht="15.75" customHeight="1" x14ac:dyDescent="0.25">
      <c r="A909" s="6"/>
      <c r="B909" s="2"/>
      <c r="C909" s="3"/>
      <c r="D909" s="3"/>
      <c r="E909" s="4"/>
      <c r="F909" s="9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5"/>
      <c r="CV909" s="5"/>
      <c r="CW909" s="5"/>
      <c r="CX909" s="5"/>
      <c r="CY909" s="5"/>
      <c r="CZ909" s="5"/>
      <c r="DA909" s="5"/>
      <c r="DB909" s="6"/>
    </row>
    <row r="910" spans="1:106" ht="15.75" customHeight="1" x14ac:dyDescent="0.25">
      <c r="A910" s="6"/>
      <c r="B910" s="2"/>
      <c r="C910" s="3"/>
      <c r="D910" s="3"/>
      <c r="E910" s="4"/>
      <c r="F910" s="9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5"/>
      <c r="CV910" s="5"/>
      <c r="CW910" s="5"/>
      <c r="CX910" s="5"/>
      <c r="CY910" s="5"/>
      <c r="CZ910" s="5"/>
      <c r="DA910" s="5"/>
      <c r="DB910" s="6"/>
    </row>
    <row r="911" spans="1:106" ht="15.75" customHeight="1" x14ac:dyDescent="0.25">
      <c r="A911" s="6"/>
      <c r="B911" s="2"/>
      <c r="C911" s="3"/>
      <c r="D911" s="3"/>
      <c r="E911" s="4"/>
      <c r="F911" s="9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5"/>
      <c r="CV911" s="5"/>
      <c r="CW911" s="5"/>
      <c r="CX911" s="5"/>
      <c r="CY911" s="5"/>
      <c r="CZ911" s="5"/>
      <c r="DA911" s="5"/>
      <c r="DB911" s="6"/>
    </row>
    <row r="912" spans="1:106" ht="15.75" customHeight="1" x14ac:dyDescent="0.25">
      <c r="A912" s="6"/>
      <c r="B912" s="2"/>
      <c r="C912" s="3"/>
      <c r="D912" s="3"/>
      <c r="E912" s="4"/>
      <c r="F912" s="9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5"/>
      <c r="CV912" s="5"/>
      <c r="CW912" s="5"/>
      <c r="CX912" s="5"/>
      <c r="CY912" s="5"/>
      <c r="CZ912" s="5"/>
      <c r="DA912" s="5"/>
      <c r="DB912" s="6"/>
    </row>
    <row r="913" spans="1:106" ht="15.75" customHeight="1" x14ac:dyDescent="0.25">
      <c r="A913" s="6"/>
      <c r="B913" s="2"/>
      <c r="C913" s="3"/>
      <c r="D913" s="3"/>
      <c r="E913" s="4"/>
      <c r="F913" s="9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5"/>
      <c r="CV913" s="5"/>
      <c r="CW913" s="5"/>
      <c r="CX913" s="5"/>
      <c r="CY913" s="5"/>
      <c r="CZ913" s="5"/>
      <c r="DA913" s="5"/>
      <c r="DB913" s="6"/>
    </row>
    <row r="914" spans="1:106" ht="15.75" customHeight="1" x14ac:dyDescent="0.25">
      <c r="A914" s="6"/>
      <c r="B914" s="2"/>
      <c r="C914" s="3"/>
      <c r="D914" s="3"/>
      <c r="E914" s="4"/>
      <c r="F914" s="9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5"/>
      <c r="CV914" s="5"/>
      <c r="CW914" s="5"/>
      <c r="CX914" s="5"/>
      <c r="CY914" s="5"/>
      <c r="CZ914" s="5"/>
      <c r="DA914" s="5"/>
      <c r="DB914" s="6"/>
    </row>
    <row r="915" spans="1:106" ht="15.75" customHeight="1" x14ac:dyDescent="0.25">
      <c r="A915" s="6"/>
      <c r="B915" s="2"/>
      <c r="C915" s="3"/>
      <c r="D915" s="3"/>
      <c r="E915" s="4"/>
      <c r="F915" s="9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5"/>
      <c r="CV915" s="5"/>
      <c r="CW915" s="5"/>
      <c r="CX915" s="5"/>
      <c r="CY915" s="5"/>
      <c r="CZ915" s="5"/>
      <c r="DA915" s="5"/>
      <c r="DB915" s="6"/>
    </row>
    <row r="916" spans="1:106" ht="15.75" customHeight="1" x14ac:dyDescent="0.25">
      <c r="A916" s="6"/>
      <c r="B916" s="2"/>
      <c r="C916" s="3"/>
      <c r="D916" s="3"/>
      <c r="E916" s="4"/>
      <c r="F916" s="9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5"/>
      <c r="CV916" s="5"/>
      <c r="CW916" s="5"/>
      <c r="CX916" s="5"/>
      <c r="CY916" s="5"/>
      <c r="CZ916" s="5"/>
      <c r="DA916" s="5"/>
      <c r="DB916" s="6"/>
    </row>
    <row r="917" spans="1:106" ht="15.75" customHeight="1" x14ac:dyDescent="0.25">
      <c r="A917" s="6"/>
      <c r="B917" s="2"/>
      <c r="C917" s="3"/>
      <c r="D917" s="3"/>
      <c r="E917" s="4"/>
      <c r="F917" s="9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5"/>
      <c r="CV917" s="5"/>
      <c r="CW917" s="5"/>
      <c r="CX917" s="5"/>
      <c r="CY917" s="5"/>
      <c r="CZ917" s="5"/>
      <c r="DA917" s="5"/>
      <c r="DB917" s="6"/>
    </row>
    <row r="918" spans="1:106" ht="15.75" customHeight="1" x14ac:dyDescent="0.25">
      <c r="A918" s="6"/>
      <c r="B918" s="2"/>
      <c r="C918" s="3"/>
      <c r="D918" s="3"/>
      <c r="E918" s="4"/>
      <c r="F918" s="9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5"/>
      <c r="CV918" s="5"/>
      <c r="CW918" s="5"/>
      <c r="CX918" s="5"/>
      <c r="CY918" s="5"/>
      <c r="CZ918" s="5"/>
      <c r="DA918" s="5"/>
      <c r="DB918" s="6"/>
    </row>
    <row r="919" spans="1:106" ht="15.75" customHeight="1" x14ac:dyDescent="0.25">
      <c r="A919" s="6"/>
      <c r="B919" s="2"/>
      <c r="C919" s="3"/>
      <c r="D919" s="3"/>
      <c r="E919" s="4"/>
      <c r="F919" s="9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5"/>
      <c r="CV919" s="5"/>
      <c r="CW919" s="5"/>
      <c r="CX919" s="5"/>
      <c r="CY919" s="5"/>
      <c r="CZ919" s="5"/>
      <c r="DA919" s="5"/>
      <c r="DB919" s="6"/>
    </row>
    <row r="920" spans="1:106" ht="15.75" customHeight="1" x14ac:dyDescent="0.25">
      <c r="A920" s="6"/>
      <c r="B920" s="2"/>
      <c r="C920" s="3"/>
      <c r="D920" s="3"/>
      <c r="E920" s="4"/>
      <c r="F920" s="9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5"/>
      <c r="CV920" s="5"/>
      <c r="CW920" s="5"/>
      <c r="CX920" s="5"/>
      <c r="CY920" s="5"/>
      <c r="CZ920" s="5"/>
      <c r="DA920" s="5"/>
      <c r="DB920" s="6"/>
    </row>
    <row r="921" spans="1:106" ht="15.75" customHeight="1" x14ac:dyDescent="0.25">
      <c r="A921" s="6"/>
      <c r="B921" s="2"/>
      <c r="C921" s="3"/>
      <c r="D921" s="3"/>
      <c r="E921" s="4"/>
      <c r="F921" s="9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5"/>
      <c r="CV921" s="5"/>
      <c r="CW921" s="5"/>
      <c r="CX921" s="5"/>
      <c r="CY921" s="5"/>
      <c r="CZ921" s="5"/>
      <c r="DA921" s="5"/>
      <c r="DB921" s="6"/>
    </row>
    <row r="922" spans="1:106" ht="15.75" customHeight="1" x14ac:dyDescent="0.25">
      <c r="A922" s="6"/>
      <c r="B922" s="2"/>
      <c r="C922" s="3"/>
      <c r="D922" s="3"/>
      <c r="E922" s="4"/>
      <c r="F922" s="9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5"/>
      <c r="CV922" s="5"/>
      <c r="CW922" s="5"/>
      <c r="CX922" s="5"/>
      <c r="CY922" s="5"/>
      <c r="CZ922" s="5"/>
      <c r="DA922" s="5"/>
      <c r="DB922" s="6"/>
    </row>
    <row r="923" spans="1:106" ht="15.75" customHeight="1" x14ac:dyDescent="0.25">
      <c r="A923" s="6"/>
      <c r="B923" s="2"/>
      <c r="C923" s="3"/>
      <c r="D923" s="3"/>
      <c r="E923" s="4"/>
      <c r="F923" s="9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5"/>
      <c r="CV923" s="5"/>
      <c r="CW923" s="5"/>
      <c r="CX923" s="5"/>
      <c r="CY923" s="5"/>
      <c r="CZ923" s="5"/>
      <c r="DA923" s="5"/>
      <c r="DB923" s="6"/>
    </row>
    <row r="924" spans="1:106" ht="15.75" customHeight="1" x14ac:dyDescent="0.25">
      <c r="A924" s="6"/>
      <c r="B924" s="2"/>
      <c r="C924" s="3"/>
      <c r="D924" s="3"/>
      <c r="E924" s="4"/>
      <c r="F924" s="9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5"/>
      <c r="CV924" s="5"/>
      <c r="CW924" s="5"/>
      <c r="CX924" s="5"/>
      <c r="CY924" s="5"/>
      <c r="CZ924" s="5"/>
      <c r="DA924" s="5"/>
      <c r="DB924" s="6"/>
    </row>
    <row r="925" spans="1:106" ht="15.75" customHeight="1" x14ac:dyDescent="0.25">
      <c r="A925" s="6"/>
      <c r="B925" s="2"/>
      <c r="C925" s="3"/>
      <c r="D925" s="3"/>
      <c r="E925" s="4"/>
      <c r="F925" s="9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5"/>
      <c r="CV925" s="5"/>
      <c r="CW925" s="5"/>
      <c r="CX925" s="5"/>
      <c r="CY925" s="5"/>
      <c r="CZ925" s="5"/>
      <c r="DA925" s="5"/>
      <c r="DB925" s="6"/>
    </row>
    <row r="926" spans="1:106" ht="15.75" customHeight="1" x14ac:dyDescent="0.25">
      <c r="A926" s="6"/>
      <c r="B926" s="2"/>
      <c r="C926" s="3"/>
      <c r="D926" s="3"/>
      <c r="E926" s="4"/>
      <c r="F926" s="9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5"/>
      <c r="CV926" s="5"/>
      <c r="CW926" s="5"/>
      <c r="CX926" s="5"/>
      <c r="CY926" s="5"/>
      <c r="CZ926" s="5"/>
      <c r="DA926" s="5"/>
      <c r="DB926" s="6"/>
    </row>
    <row r="927" spans="1:106" ht="15.75" customHeight="1" x14ac:dyDescent="0.25">
      <c r="A927" s="6"/>
      <c r="B927" s="2"/>
      <c r="C927" s="3"/>
      <c r="D927" s="3"/>
      <c r="E927" s="4"/>
      <c r="F927" s="9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5"/>
      <c r="CV927" s="5"/>
      <c r="CW927" s="5"/>
      <c r="CX927" s="5"/>
      <c r="CY927" s="5"/>
      <c r="CZ927" s="5"/>
      <c r="DA927" s="5"/>
      <c r="DB927" s="6"/>
    </row>
    <row r="928" spans="1:106" ht="15.75" customHeight="1" x14ac:dyDescent="0.25">
      <c r="A928" s="6"/>
      <c r="B928" s="2"/>
      <c r="C928" s="3"/>
      <c r="D928" s="3"/>
      <c r="E928" s="4"/>
      <c r="F928" s="9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5"/>
      <c r="CV928" s="5"/>
      <c r="CW928" s="5"/>
      <c r="CX928" s="5"/>
      <c r="CY928" s="5"/>
      <c r="CZ928" s="5"/>
      <c r="DA928" s="5"/>
      <c r="DB928" s="6"/>
    </row>
    <row r="929" spans="1:106" ht="15.75" customHeight="1" x14ac:dyDescent="0.25">
      <c r="A929" s="6"/>
      <c r="B929" s="2"/>
      <c r="C929" s="3"/>
      <c r="D929" s="3"/>
      <c r="E929" s="4"/>
      <c r="F929" s="9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5"/>
      <c r="CV929" s="5"/>
      <c r="CW929" s="5"/>
      <c r="CX929" s="5"/>
      <c r="CY929" s="5"/>
      <c r="CZ929" s="5"/>
      <c r="DA929" s="5"/>
      <c r="DB929" s="6"/>
    </row>
    <row r="930" spans="1:106" ht="15.75" customHeight="1" x14ac:dyDescent="0.25">
      <c r="A930" s="6"/>
      <c r="B930" s="2"/>
      <c r="C930" s="3"/>
      <c r="D930" s="3"/>
      <c r="E930" s="4"/>
      <c r="F930" s="9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5"/>
      <c r="CV930" s="5"/>
      <c r="CW930" s="5"/>
      <c r="CX930" s="5"/>
      <c r="CY930" s="5"/>
      <c r="CZ930" s="5"/>
      <c r="DA930" s="5"/>
      <c r="DB930" s="6"/>
    </row>
    <row r="931" spans="1:106" ht="15.75" customHeight="1" x14ac:dyDescent="0.25">
      <c r="A931" s="6"/>
      <c r="B931" s="2"/>
      <c r="C931" s="3"/>
      <c r="D931" s="3"/>
      <c r="E931" s="4"/>
      <c r="F931" s="9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5"/>
      <c r="CV931" s="5"/>
      <c r="CW931" s="5"/>
      <c r="CX931" s="5"/>
      <c r="CY931" s="5"/>
      <c r="CZ931" s="5"/>
      <c r="DA931" s="5"/>
      <c r="DB931" s="6"/>
    </row>
    <row r="932" spans="1:106" ht="15.75" customHeight="1" x14ac:dyDescent="0.25">
      <c r="A932" s="6"/>
      <c r="B932" s="2"/>
      <c r="C932" s="3"/>
      <c r="D932" s="3"/>
      <c r="E932" s="4"/>
      <c r="F932" s="9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5"/>
      <c r="CV932" s="5"/>
      <c r="CW932" s="5"/>
      <c r="CX932" s="5"/>
      <c r="CY932" s="5"/>
      <c r="CZ932" s="5"/>
      <c r="DA932" s="5"/>
      <c r="DB932" s="6"/>
    </row>
    <row r="933" spans="1:106" ht="15.75" customHeight="1" x14ac:dyDescent="0.25">
      <c r="A933" s="6"/>
      <c r="B933" s="2"/>
      <c r="C933" s="3"/>
      <c r="D933" s="3"/>
      <c r="E933" s="4"/>
      <c r="F933" s="9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5"/>
      <c r="CV933" s="5"/>
      <c r="CW933" s="5"/>
      <c r="CX933" s="5"/>
      <c r="CY933" s="5"/>
      <c r="CZ933" s="5"/>
      <c r="DA933" s="5"/>
      <c r="DB933" s="6"/>
    </row>
    <row r="934" spans="1:106" ht="15.75" customHeight="1" x14ac:dyDescent="0.25">
      <c r="A934" s="6"/>
      <c r="B934" s="2"/>
      <c r="C934" s="3"/>
      <c r="D934" s="3"/>
      <c r="E934" s="4"/>
      <c r="F934" s="9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5"/>
      <c r="CV934" s="5"/>
      <c r="CW934" s="5"/>
      <c r="CX934" s="5"/>
      <c r="CY934" s="5"/>
      <c r="CZ934" s="5"/>
      <c r="DA934" s="5"/>
      <c r="DB934" s="6"/>
    </row>
    <row r="935" spans="1:106" ht="15.75" customHeight="1" x14ac:dyDescent="0.25">
      <c r="A935" s="6"/>
      <c r="B935" s="2"/>
      <c r="C935" s="3"/>
      <c r="D935" s="3"/>
      <c r="E935" s="4"/>
      <c r="F935" s="9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5"/>
      <c r="CV935" s="5"/>
      <c r="CW935" s="5"/>
      <c r="CX935" s="5"/>
      <c r="CY935" s="5"/>
      <c r="CZ935" s="5"/>
      <c r="DA935" s="5"/>
      <c r="DB935" s="6"/>
    </row>
    <row r="936" spans="1:106" ht="15.75" customHeight="1" x14ac:dyDescent="0.25">
      <c r="A936" s="6"/>
      <c r="B936" s="2"/>
      <c r="C936" s="3"/>
      <c r="D936" s="3"/>
      <c r="E936" s="4"/>
      <c r="F936" s="9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5"/>
      <c r="CV936" s="5"/>
      <c r="CW936" s="5"/>
      <c r="CX936" s="5"/>
      <c r="CY936" s="5"/>
      <c r="CZ936" s="5"/>
      <c r="DA936" s="5"/>
      <c r="DB936" s="6"/>
    </row>
    <row r="937" spans="1:106" ht="15.75" customHeight="1" x14ac:dyDescent="0.25">
      <c r="A937" s="6"/>
      <c r="B937" s="2"/>
      <c r="C937" s="3"/>
      <c r="D937" s="3"/>
      <c r="E937" s="4"/>
      <c r="F937" s="9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5"/>
      <c r="CV937" s="5"/>
      <c r="CW937" s="5"/>
      <c r="CX937" s="5"/>
      <c r="CY937" s="5"/>
      <c r="CZ937" s="5"/>
      <c r="DA937" s="5"/>
      <c r="DB937" s="6"/>
    </row>
    <row r="938" spans="1:106" ht="15.75" customHeight="1" x14ac:dyDescent="0.25">
      <c r="A938" s="6"/>
      <c r="B938" s="2"/>
      <c r="C938" s="3"/>
      <c r="D938" s="3"/>
      <c r="E938" s="4"/>
      <c r="F938" s="9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5"/>
      <c r="CV938" s="5"/>
      <c r="CW938" s="5"/>
      <c r="CX938" s="5"/>
      <c r="CY938" s="5"/>
      <c r="CZ938" s="5"/>
      <c r="DA938" s="5"/>
      <c r="DB938" s="6"/>
    </row>
    <row r="939" spans="1:106" ht="15.75" customHeight="1" x14ac:dyDescent="0.25">
      <c r="A939" s="6"/>
      <c r="B939" s="2"/>
      <c r="C939" s="3"/>
      <c r="D939" s="3"/>
      <c r="E939" s="4"/>
      <c r="F939" s="9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5"/>
      <c r="CV939" s="5"/>
      <c r="CW939" s="5"/>
      <c r="CX939" s="5"/>
      <c r="CY939" s="5"/>
      <c r="CZ939" s="5"/>
      <c r="DA939" s="5"/>
      <c r="DB939" s="6"/>
    </row>
    <row r="940" spans="1:106" ht="15.75" customHeight="1" x14ac:dyDescent="0.25">
      <c r="A940" s="6"/>
      <c r="B940" s="2"/>
      <c r="C940" s="3"/>
      <c r="D940" s="3"/>
      <c r="E940" s="4"/>
      <c r="F940" s="9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5"/>
      <c r="CV940" s="5"/>
      <c r="CW940" s="5"/>
      <c r="CX940" s="5"/>
      <c r="CY940" s="5"/>
      <c r="CZ940" s="5"/>
      <c r="DA940" s="5"/>
      <c r="DB940" s="6"/>
    </row>
    <row r="941" spans="1:106" ht="15.75" customHeight="1" x14ac:dyDescent="0.25">
      <c r="A941" s="6"/>
      <c r="B941" s="2"/>
      <c r="C941" s="3"/>
      <c r="D941" s="3"/>
      <c r="E941" s="4"/>
      <c r="F941" s="9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5"/>
      <c r="CV941" s="5"/>
      <c r="CW941" s="5"/>
      <c r="CX941" s="5"/>
      <c r="CY941" s="5"/>
      <c r="CZ941" s="5"/>
      <c r="DA941" s="5"/>
      <c r="DB941" s="6"/>
    </row>
    <row r="942" spans="1:106" ht="15.75" customHeight="1" x14ac:dyDescent="0.25">
      <c r="A942" s="6"/>
      <c r="B942" s="2"/>
      <c r="C942" s="3"/>
      <c r="D942" s="3"/>
      <c r="E942" s="4"/>
      <c r="F942" s="9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5"/>
      <c r="CV942" s="5"/>
      <c r="CW942" s="5"/>
      <c r="CX942" s="5"/>
      <c r="CY942" s="5"/>
      <c r="CZ942" s="5"/>
      <c r="DA942" s="5"/>
      <c r="DB942" s="6"/>
    </row>
    <row r="943" spans="1:106" ht="15.75" customHeight="1" x14ac:dyDescent="0.25">
      <c r="A943" s="6"/>
      <c r="B943" s="2"/>
      <c r="C943" s="3"/>
      <c r="D943" s="3"/>
      <c r="E943" s="4"/>
      <c r="F943" s="9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5"/>
      <c r="CV943" s="5"/>
      <c r="CW943" s="5"/>
      <c r="CX943" s="5"/>
      <c r="CY943" s="5"/>
      <c r="CZ943" s="5"/>
      <c r="DA943" s="5"/>
      <c r="DB943" s="6"/>
    </row>
    <row r="944" spans="1:106" ht="15.75" customHeight="1" x14ac:dyDescent="0.25">
      <c r="A944" s="6"/>
      <c r="B944" s="2"/>
      <c r="C944" s="3"/>
      <c r="D944" s="3"/>
      <c r="E944" s="4"/>
      <c r="F944" s="9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5"/>
      <c r="CV944" s="5"/>
      <c r="CW944" s="5"/>
      <c r="CX944" s="5"/>
      <c r="CY944" s="5"/>
      <c r="CZ944" s="5"/>
      <c r="DA944" s="5"/>
      <c r="DB944" s="6"/>
    </row>
    <row r="945" spans="1:106" ht="15.75" customHeight="1" x14ac:dyDescent="0.25">
      <c r="A945" s="6"/>
      <c r="B945" s="2"/>
      <c r="C945" s="3"/>
      <c r="D945" s="3"/>
      <c r="E945" s="4"/>
      <c r="F945" s="9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5"/>
      <c r="CV945" s="5"/>
      <c r="CW945" s="5"/>
      <c r="CX945" s="5"/>
      <c r="CY945" s="5"/>
      <c r="CZ945" s="5"/>
      <c r="DA945" s="5"/>
      <c r="DB945" s="6"/>
    </row>
    <row r="946" spans="1:106" ht="15.75" customHeight="1" x14ac:dyDescent="0.25">
      <c r="A946" s="6"/>
      <c r="B946" s="2"/>
      <c r="C946" s="3"/>
      <c r="D946" s="3"/>
      <c r="E946" s="4"/>
      <c r="F946" s="9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5"/>
      <c r="CV946" s="5"/>
      <c r="CW946" s="5"/>
      <c r="CX946" s="5"/>
      <c r="CY946" s="5"/>
      <c r="CZ946" s="5"/>
      <c r="DA946" s="5"/>
      <c r="DB946" s="6"/>
    </row>
    <row r="947" spans="1:106" ht="15.75" customHeight="1" x14ac:dyDescent="0.25">
      <c r="A947" s="6"/>
      <c r="B947" s="2"/>
      <c r="C947" s="3"/>
      <c r="D947" s="3"/>
      <c r="E947" s="4"/>
      <c r="F947" s="9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5"/>
      <c r="CV947" s="5"/>
      <c r="CW947" s="5"/>
      <c r="CX947" s="5"/>
      <c r="CY947" s="5"/>
      <c r="CZ947" s="5"/>
      <c r="DA947" s="5"/>
      <c r="DB947" s="6"/>
    </row>
    <row r="948" spans="1:106" ht="15.75" customHeight="1" x14ac:dyDescent="0.25">
      <c r="A948" s="6"/>
      <c r="B948" s="2"/>
      <c r="C948" s="3"/>
      <c r="D948" s="3"/>
      <c r="E948" s="4"/>
      <c r="F948" s="9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5"/>
      <c r="CV948" s="5"/>
      <c r="CW948" s="5"/>
      <c r="CX948" s="5"/>
      <c r="CY948" s="5"/>
      <c r="CZ948" s="5"/>
      <c r="DA948" s="5"/>
      <c r="DB948" s="6"/>
    </row>
    <row r="949" spans="1:106" ht="15.75" customHeight="1" x14ac:dyDescent="0.25">
      <c r="A949" s="6"/>
      <c r="B949" s="2"/>
      <c r="C949" s="3"/>
      <c r="D949" s="3"/>
      <c r="E949" s="4"/>
      <c r="F949" s="9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5"/>
      <c r="CV949" s="5"/>
      <c r="CW949" s="5"/>
      <c r="CX949" s="5"/>
      <c r="CY949" s="5"/>
      <c r="CZ949" s="5"/>
      <c r="DA949" s="5"/>
      <c r="DB949" s="6"/>
    </row>
    <row r="950" spans="1:106" ht="15.75" customHeight="1" x14ac:dyDescent="0.25">
      <c r="A950" s="6"/>
      <c r="B950" s="2"/>
      <c r="C950" s="3"/>
      <c r="D950" s="3"/>
      <c r="E950" s="4"/>
      <c r="F950" s="9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5"/>
      <c r="CV950" s="5"/>
      <c r="CW950" s="5"/>
      <c r="CX950" s="5"/>
      <c r="CY950" s="5"/>
      <c r="CZ950" s="5"/>
      <c r="DA950" s="5"/>
      <c r="DB950" s="6"/>
    </row>
    <row r="951" spans="1:106" ht="15.75" customHeight="1" x14ac:dyDescent="0.25">
      <c r="A951" s="6"/>
      <c r="B951" s="2"/>
      <c r="C951" s="3"/>
      <c r="D951" s="3"/>
      <c r="E951" s="4"/>
      <c r="F951" s="9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5"/>
      <c r="CV951" s="5"/>
      <c r="CW951" s="5"/>
      <c r="CX951" s="5"/>
      <c r="CY951" s="5"/>
      <c r="CZ951" s="5"/>
      <c r="DA951" s="5"/>
      <c r="DB951" s="6"/>
    </row>
    <row r="952" spans="1:106" ht="15.75" customHeight="1" x14ac:dyDescent="0.25">
      <c r="A952" s="6"/>
      <c r="B952" s="2"/>
      <c r="C952" s="3"/>
      <c r="D952" s="3"/>
      <c r="E952" s="4"/>
      <c r="F952" s="9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5"/>
      <c r="CV952" s="5"/>
      <c r="CW952" s="5"/>
      <c r="CX952" s="5"/>
      <c r="CY952" s="5"/>
      <c r="CZ952" s="5"/>
      <c r="DA952" s="5"/>
      <c r="DB952" s="6"/>
    </row>
    <row r="953" spans="1:106" ht="15.75" customHeight="1" x14ac:dyDescent="0.25">
      <c r="A953" s="6"/>
      <c r="B953" s="2"/>
      <c r="C953" s="3"/>
      <c r="D953" s="3"/>
      <c r="E953" s="4"/>
      <c r="F953" s="9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5"/>
      <c r="CV953" s="5"/>
      <c r="CW953" s="5"/>
      <c r="CX953" s="5"/>
      <c r="CY953" s="5"/>
      <c r="CZ953" s="5"/>
      <c r="DA953" s="5"/>
      <c r="DB953" s="6"/>
    </row>
    <row r="954" spans="1:106" ht="15.75" customHeight="1" x14ac:dyDescent="0.25">
      <c r="A954" s="6"/>
      <c r="B954" s="2"/>
      <c r="C954" s="3"/>
      <c r="D954" s="3"/>
      <c r="E954" s="4"/>
      <c r="F954" s="9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5"/>
      <c r="CV954" s="5"/>
      <c r="CW954" s="5"/>
      <c r="CX954" s="5"/>
      <c r="CY954" s="5"/>
      <c r="CZ954" s="5"/>
      <c r="DA954" s="5"/>
      <c r="DB954" s="6"/>
    </row>
    <row r="955" spans="1:106" ht="15.75" customHeight="1" x14ac:dyDescent="0.25">
      <c r="A955" s="6"/>
      <c r="B955" s="2"/>
      <c r="C955" s="3"/>
      <c r="D955" s="3"/>
      <c r="E955" s="4"/>
      <c r="F955" s="9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5"/>
      <c r="CV955" s="5"/>
      <c r="CW955" s="5"/>
      <c r="CX955" s="5"/>
      <c r="CY955" s="5"/>
      <c r="CZ955" s="5"/>
      <c r="DA955" s="5"/>
      <c r="DB955" s="6"/>
    </row>
    <row r="956" spans="1:106" ht="15.75" customHeight="1" x14ac:dyDescent="0.25">
      <c r="A956" s="6"/>
      <c r="B956" s="2"/>
      <c r="C956" s="3"/>
      <c r="D956" s="3"/>
      <c r="E956" s="4"/>
      <c r="F956" s="9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5"/>
      <c r="CV956" s="5"/>
      <c r="CW956" s="5"/>
      <c r="CX956" s="5"/>
      <c r="CY956" s="5"/>
      <c r="CZ956" s="5"/>
      <c r="DA956" s="5"/>
      <c r="DB956" s="6"/>
    </row>
    <row r="957" spans="1:106" ht="15.75" customHeight="1" x14ac:dyDescent="0.25">
      <c r="A957" s="6"/>
      <c r="B957" s="2"/>
      <c r="C957" s="3"/>
      <c r="D957" s="3"/>
      <c r="E957" s="4"/>
      <c r="F957" s="9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5"/>
      <c r="CV957" s="5"/>
      <c r="CW957" s="5"/>
      <c r="CX957" s="5"/>
      <c r="CY957" s="5"/>
      <c r="CZ957" s="5"/>
      <c r="DA957" s="5"/>
      <c r="DB957" s="6"/>
    </row>
    <row r="958" spans="1:106" ht="15.75" customHeight="1" x14ac:dyDescent="0.25">
      <c r="A958" s="6"/>
      <c r="B958" s="2"/>
      <c r="C958" s="3"/>
      <c r="D958" s="3"/>
      <c r="E958" s="4"/>
      <c r="F958" s="9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5"/>
      <c r="CV958" s="5"/>
      <c r="CW958" s="5"/>
      <c r="CX958" s="5"/>
      <c r="CY958" s="5"/>
      <c r="CZ958" s="5"/>
      <c r="DA958" s="5"/>
      <c r="DB958" s="6"/>
    </row>
    <row r="959" spans="1:106" ht="15.75" customHeight="1" x14ac:dyDescent="0.25">
      <c r="A959" s="6"/>
      <c r="B959" s="2"/>
      <c r="C959" s="3"/>
      <c r="D959" s="3"/>
      <c r="E959" s="4"/>
      <c r="F959" s="9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5"/>
      <c r="CV959" s="5"/>
      <c r="CW959" s="5"/>
      <c r="CX959" s="5"/>
      <c r="CY959" s="5"/>
      <c r="CZ959" s="5"/>
      <c r="DA959" s="5"/>
      <c r="DB959" s="6"/>
    </row>
    <row r="960" spans="1:106" ht="15.75" customHeight="1" x14ac:dyDescent="0.25">
      <c r="A960" s="6"/>
      <c r="B960" s="2"/>
      <c r="C960" s="3"/>
      <c r="D960" s="3"/>
      <c r="E960" s="4"/>
      <c r="F960" s="9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5"/>
      <c r="CV960" s="5"/>
      <c r="CW960" s="5"/>
      <c r="CX960" s="5"/>
      <c r="CY960" s="5"/>
      <c r="CZ960" s="5"/>
      <c r="DA960" s="5"/>
      <c r="DB960" s="6"/>
    </row>
    <row r="961" spans="1:106" ht="15.75" customHeight="1" x14ac:dyDescent="0.25">
      <c r="A961" s="6"/>
      <c r="B961" s="2"/>
      <c r="C961" s="3"/>
      <c r="D961" s="3"/>
      <c r="E961" s="4"/>
      <c r="F961" s="9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5"/>
      <c r="CV961" s="5"/>
      <c r="CW961" s="5"/>
      <c r="CX961" s="5"/>
      <c r="CY961" s="5"/>
      <c r="CZ961" s="5"/>
      <c r="DA961" s="5"/>
      <c r="DB961" s="6"/>
    </row>
    <row r="962" spans="1:106" ht="15.75" customHeight="1" x14ac:dyDescent="0.25">
      <c r="A962" s="6"/>
      <c r="B962" s="2"/>
      <c r="C962" s="3"/>
      <c r="D962" s="3"/>
      <c r="E962" s="4"/>
      <c r="F962" s="9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5"/>
      <c r="CV962" s="5"/>
      <c r="CW962" s="5"/>
      <c r="CX962" s="5"/>
      <c r="CY962" s="5"/>
      <c r="CZ962" s="5"/>
      <c r="DA962" s="5"/>
      <c r="DB962" s="6"/>
    </row>
    <row r="963" spans="1:106" ht="15.75" customHeight="1" x14ac:dyDescent="0.25">
      <c r="A963" s="6"/>
      <c r="B963" s="2"/>
      <c r="C963" s="3"/>
      <c r="D963" s="3"/>
      <c r="E963" s="4"/>
      <c r="F963" s="9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5"/>
      <c r="CV963" s="5"/>
      <c r="CW963" s="5"/>
      <c r="CX963" s="5"/>
      <c r="CY963" s="5"/>
      <c r="CZ963" s="5"/>
      <c r="DA963" s="5"/>
      <c r="DB963" s="6"/>
    </row>
    <row r="964" spans="1:106" ht="15.75" customHeight="1" x14ac:dyDescent="0.25">
      <c r="A964" s="6"/>
      <c r="B964" s="2"/>
      <c r="C964" s="3"/>
      <c r="D964" s="3"/>
      <c r="E964" s="4"/>
      <c r="F964" s="9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5"/>
      <c r="CV964" s="5"/>
      <c r="CW964" s="5"/>
      <c r="CX964" s="5"/>
      <c r="CY964" s="5"/>
      <c r="CZ964" s="5"/>
      <c r="DA964" s="5"/>
      <c r="DB964" s="6"/>
    </row>
    <row r="965" spans="1:106" ht="15.75" customHeight="1" x14ac:dyDescent="0.25">
      <c r="A965" s="6"/>
      <c r="B965" s="2"/>
      <c r="C965" s="3"/>
      <c r="D965" s="3"/>
      <c r="E965" s="4"/>
      <c r="F965" s="9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5"/>
      <c r="CV965" s="5"/>
      <c r="CW965" s="5"/>
      <c r="CX965" s="5"/>
      <c r="CY965" s="5"/>
      <c r="CZ965" s="5"/>
      <c r="DA965" s="5"/>
      <c r="DB965" s="6"/>
    </row>
    <row r="966" spans="1:106" ht="15.75" customHeight="1" x14ac:dyDescent="0.25">
      <c r="A966" s="6"/>
      <c r="B966" s="2"/>
      <c r="C966" s="3"/>
      <c r="D966" s="3"/>
      <c r="E966" s="4"/>
      <c r="F966" s="9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5"/>
      <c r="CV966" s="5"/>
      <c r="CW966" s="5"/>
      <c r="CX966" s="5"/>
      <c r="CY966" s="5"/>
      <c r="CZ966" s="5"/>
      <c r="DA966" s="5"/>
      <c r="DB966" s="6"/>
    </row>
    <row r="967" spans="1:106" ht="15.75" customHeight="1" x14ac:dyDescent="0.25">
      <c r="A967" s="6"/>
      <c r="B967" s="2"/>
      <c r="C967" s="3"/>
      <c r="D967" s="3"/>
      <c r="E967" s="4"/>
      <c r="F967" s="9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5"/>
      <c r="CV967" s="5"/>
      <c r="CW967" s="5"/>
      <c r="CX967" s="5"/>
      <c r="CY967" s="5"/>
      <c r="CZ967" s="5"/>
      <c r="DA967" s="5"/>
      <c r="DB967" s="6"/>
    </row>
    <row r="968" spans="1:106" ht="15.75" customHeight="1" x14ac:dyDescent="0.25">
      <c r="A968" s="6"/>
      <c r="B968" s="2"/>
      <c r="C968" s="3"/>
      <c r="D968" s="3"/>
      <c r="E968" s="4"/>
      <c r="F968" s="9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5"/>
      <c r="CV968" s="5"/>
      <c r="CW968" s="5"/>
      <c r="CX968" s="5"/>
      <c r="CY968" s="5"/>
      <c r="CZ968" s="5"/>
      <c r="DA968" s="5"/>
      <c r="DB968" s="6"/>
    </row>
    <row r="969" spans="1:106" ht="15.75" customHeight="1" x14ac:dyDescent="0.25">
      <c r="A969" s="6"/>
      <c r="B969" s="2"/>
      <c r="C969" s="3"/>
      <c r="D969" s="3"/>
      <c r="E969" s="4"/>
      <c r="F969" s="9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5"/>
      <c r="CV969" s="5"/>
      <c r="CW969" s="5"/>
      <c r="CX969" s="5"/>
      <c r="CY969" s="5"/>
      <c r="CZ969" s="5"/>
      <c r="DA969" s="5"/>
      <c r="DB969" s="6"/>
    </row>
    <row r="970" spans="1:106" ht="15.75" customHeight="1" x14ac:dyDescent="0.25">
      <c r="A970" s="6"/>
      <c r="B970" s="2"/>
      <c r="C970" s="3"/>
      <c r="D970" s="3"/>
      <c r="E970" s="4"/>
      <c r="F970" s="9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5"/>
      <c r="CV970" s="5"/>
      <c r="CW970" s="5"/>
      <c r="CX970" s="5"/>
      <c r="CY970" s="5"/>
      <c r="CZ970" s="5"/>
      <c r="DA970" s="5"/>
      <c r="DB970" s="6"/>
    </row>
    <row r="971" spans="1:106" ht="15.75" customHeight="1" x14ac:dyDescent="0.25">
      <c r="A971" s="6"/>
      <c r="B971" s="2"/>
      <c r="C971" s="3"/>
      <c r="D971" s="3"/>
      <c r="E971" s="4"/>
      <c r="F971" s="9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5"/>
      <c r="CV971" s="5"/>
      <c r="CW971" s="5"/>
      <c r="CX971" s="5"/>
      <c r="CY971" s="5"/>
      <c r="CZ971" s="5"/>
      <c r="DA971" s="5"/>
      <c r="DB971" s="6"/>
    </row>
    <row r="972" spans="1:106" ht="15.75" customHeight="1" x14ac:dyDescent="0.25">
      <c r="A972" s="6"/>
      <c r="B972" s="2"/>
      <c r="C972" s="3"/>
      <c r="D972" s="3"/>
      <c r="E972" s="4"/>
      <c r="F972" s="9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5"/>
      <c r="CV972" s="5"/>
      <c r="CW972" s="5"/>
      <c r="CX972" s="5"/>
      <c r="CY972" s="5"/>
      <c r="CZ972" s="5"/>
      <c r="DA972" s="5"/>
      <c r="DB972" s="6"/>
    </row>
    <row r="973" spans="1:106" ht="15.75" customHeight="1" x14ac:dyDescent="0.25">
      <c r="A973" s="6"/>
      <c r="B973" s="2"/>
      <c r="C973" s="3"/>
      <c r="D973" s="3"/>
      <c r="E973" s="4"/>
      <c r="F973" s="9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5"/>
      <c r="CV973" s="5"/>
      <c r="CW973" s="5"/>
      <c r="CX973" s="5"/>
      <c r="CY973" s="5"/>
      <c r="CZ973" s="5"/>
      <c r="DA973" s="5"/>
      <c r="DB973" s="6"/>
    </row>
    <row r="974" spans="1:106" ht="15.75" customHeight="1" x14ac:dyDescent="0.25">
      <c r="A974" s="6"/>
      <c r="B974" s="2"/>
      <c r="C974" s="3"/>
      <c r="D974" s="3"/>
      <c r="E974" s="4"/>
      <c r="F974" s="9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5"/>
      <c r="CV974" s="5"/>
      <c r="CW974" s="5"/>
      <c r="CX974" s="5"/>
      <c r="CY974" s="5"/>
      <c r="CZ974" s="5"/>
      <c r="DA974" s="5"/>
      <c r="DB974" s="6"/>
    </row>
    <row r="975" spans="1:106" ht="15.75" customHeight="1" x14ac:dyDescent="0.25">
      <c r="A975" s="6"/>
      <c r="B975" s="2"/>
      <c r="C975" s="3"/>
      <c r="D975" s="3"/>
      <c r="E975" s="4"/>
      <c r="F975" s="9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5"/>
      <c r="CV975" s="5"/>
      <c r="CW975" s="5"/>
      <c r="CX975" s="5"/>
      <c r="CY975" s="5"/>
      <c r="CZ975" s="5"/>
      <c r="DA975" s="5"/>
      <c r="DB975" s="6"/>
    </row>
    <row r="976" spans="1:106" ht="15.75" customHeight="1" x14ac:dyDescent="0.25">
      <c r="A976" s="6"/>
      <c r="B976" s="2"/>
      <c r="C976" s="3"/>
      <c r="D976" s="3"/>
      <c r="E976" s="4"/>
      <c r="F976" s="9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5"/>
      <c r="CV976" s="5"/>
      <c r="CW976" s="5"/>
      <c r="CX976" s="5"/>
      <c r="CY976" s="5"/>
      <c r="CZ976" s="5"/>
      <c r="DA976" s="5"/>
      <c r="DB976" s="6"/>
    </row>
    <row r="977" spans="1:106" ht="15.75" customHeight="1" x14ac:dyDescent="0.25">
      <c r="A977" s="6"/>
      <c r="B977" s="2"/>
      <c r="C977" s="3"/>
      <c r="D977" s="3"/>
      <c r="E977" s="4"/>
      <c r="F977" s="9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5"/>
      <c r="CV977" s="5"/>
      <c r="CW977" s="5"/>
      <c r="CX977" s="5"/>
      <c r="CY977" s="5"/>
      <c r="CZ977" s="5"/>
      <c r="DA977" s="5"/>
      <c r="DB977" s="6"/>
    </row>
    <row r="978" spans="1:106" ht="15.75" customHeight="1" x14ac:dyDescent="0.25">
      <c r="A978" s="6"/>
      <c r="B978" s="2"/>
      <c r="C978" s="3"/>
      <c r="D978" s="3"/>
      <c r="E978" s="4"/>
      <c r="F978" s="9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5"/>
      <c r="CV978" s="5"/>
      <c r="CW978" s="5"/>
      <c r="CX978" s="5"/>
      <c r="CY978" s="5"/>
      <c r="CZ978" s="5"/>
      <c r="DA978" s="5"/>
      <c r="DB978" s="6"/>
    </row>
    <row r="979" spans="1:106" ht="15.75" customHeight="1" x14ac:dyDescent="0.25">
      <c r="A979" s="6"/>
      <c r="B979" s="2"/>
      <c r="C979" s="3"/>
      <c r="D979" s="3"/>
      <c r="E979" s="4"/>
      <c r="F979" s="9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5"/>
      <c r="CV979" s="5"/>
      <c r="CW979" s="5"/>
      <c r="CX979" s="5"/>
      <c r="CY979" s="5"/>
      <c r="CZ979" s="5"/>
      <c r="DA979" s="5"/>
      <c r="DB979" s="6"/>
    </row>
    <row r="980" spans="1:106" ht="15.75" customHeight="1" x14ac:dyDescent="0.25">
      <c r="A980" s="6"/>
      <c r="B980" s="2"/>
      <c r="C980" s="3"/>
      <c r="D980" s="3"/>
      <c r="E980" s="4"/>
      <c r="F980" s="9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5"/>
      <c r="CV980" s="5"/>
      <c r="CW980" s="5"/>
      <c r="CX980" s="5"/>
      <c r="CY980" s="5"/>
      <c r="CZ980" s="5"/>
      <c r="DA980" s="5"/>
      <c r="DB980" s="6"/>
    </row>
  </sheetData>
  <mergeCells count="126">
    <mergeCell ref="B2:C4"/>
    <mergeCell ref="D2:CZ3"/>
    <mergeCell ref="D4:CZ4"/>
    <mergeCell ref="B5:DA5"/>
    <mergeCell ref="B6:B7"/>
    <mergeCell ref="C6:C7"/>
    <mergeCell ref="D6:D7"/>
    <mergeCell ref="E6:E7"/>
    <mergeCell ref="F6:F7"/>
    <mergeCell ref="G6:N6"/>
    <mergeCell ref="CI6:CP6"/>
    <mergeCell ref="CQ6:CX6"/>
    <mergeCell ref="G7:H7"/>
    <mergeCell ref="I7:J7"/>
    <mergeCell ref="K7:L7"/>
    <mergeCell ref="M7:N7"/>
    <mergeCell ref="O7:P7"/>
    <mergeCell ref="O6:V6"/>
    <mergeCell ref="W6:AD6"/>
    <mergeCell ref="AE6:AL6"/>
    <mergeCell ref="AM6:AT6"/>
    <mergeCell ref="AU6:BB6"/>
    <mergeCell ref="BC6:BJ6"/>
    <mergeCell ref="Q7:R7"/>
    <mergeCell ref="BK6:BR6"/>
    <mergeCell ref="BS6:BZ6"/>
    <mergeCell ref="CA6:CH6"/>
    <mergeCell ref="AO7:AP7"/>
    <mergeCell ref="AQ7:AR7"/>
    <mergeCell ref="AS7:AT7"/>
    <mergeCell ref="AU7:AV7"/>
    <mergeCell ref="AW7:AX7"/>
    <mergeCell ref="AY7:AZ7"/>
    <mergeCell ref="BM7:BN7"/>
    <mergeCell ref="BO7:BP7"/>
    <mergeCell ref="BQ7:BR7"/>
    <mergeCell ref="BS7:BT7"/>
    <mergeCell ref="BW7:BX7"/>
    <mergeCell ref="BA7:BB7"/>
    <mergeCell ref="BC7:BD7"/>
    <mergeCell ref="BE7:BF7"/>
    <mergeCell ref="BG7:BH7"/>
    <mergeCell ref="BI7:BJ7"/>
    <mergeCell ref="BK7:BL7"/>
    <mergeCell ref="B78:C78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B79:C79"/>
    <mergeCell ref="B80:DA80"/>
    <mergeCell ref="B84:C84"/>
    <mergeCell ref="B59:C59"/>
    <mergeCell ref="B70:C70"/>
    <mergeCell ref="B71:C71"/>
    <mergeCell ref="B72:DA72"/>
    <mergeCell ref="CW7:CX7"/>
    <mergeCell ref="B8:DA8"/>
    <mergeCell ref="B57:C57"/>
    <mergeCell ref="B58:C58"/>
    <mergeCell ref="CK7:CL7"/>
    <mergeCell ref="CM7:CN7"/>
    <mergeCell ref="CO7:CP7"/>
    <mergeCell ref="CQ7:CR7"/>
    <mergeCell ref="CS7:CT7"/>
    <mergeCell ref="CU7:CV7"/>
    <mergeCell ref="BY7:BZ7"/>
    <mergeCell ref="CA7:CB7"/>
    <mergeCell ref="CC7:CD7"/>
    <mergeCell ref="CE7:CF7"/>
    <mergeCell ref="CG7:CH7"/>
    <mergeCell ref="CI7:CJ7"/>
    <mergeCell ref="BU7:BV7"/>
    <mergeCell ref="B85:C85"/>
    <mergeCell ref="B86:DA86"/>
    <mergeCell ref="B87:C90"/>
    <mergeCell ref="D87:D90"/>
    <mergeCell ref="E87:F94"/>
    <mergeCell ref="G87:M90"/>
    <mergeCell ref="N87:W87"/>
    <mergeCell ref="X87:AG87"/>
    <mergeCell ref="AH87:AQ87"/>
    <mergeCell ref="AR87:AW87"/>
    <mergeCell ref="AX87:BB87"/>
    <mergeCell ref="BC87:BM87"/>
    <mergeCell ref="N88:W90"/>
    <mergeCell ref="X88:AG90"/>
    <mergeCell ref="AH88:AQ90"/>
    <mergeCell ref="AR88:AW90"/>
    <mergeCell ref="AX88:BB88"/>
    <mergeCell ref="BC88:BM90"/>
    <mergeCell ref="AX89:BB89"/>
    <mergeCell ref="AX90:BB90"/>
    <mergeCell ref="B91:C94"/>
    <mergeCell ref="D91:D94"/>
    <mergeCell ref="G91:M94"/>
    <mergeCell ref="N91:W91"/>
    <mergeCell ref="X91:AG91"/>
    <mergeCell ref="AH91:AQ91"/>
    <mergeCell ref="AR91:AW91"/>
    <mergeCell ref="AX91:BB91"/>
    <mergeCell ref="BC91:BM91"/>
    <mergeCell ref="N92:W94"/>
    <mergeCell ref="X92:AG94"/>
    <mergeCell ref="AH92:AQ94"/>
    <mergeCell ref="AR92:AW94"/>
    <mergeCell ref="AX92:BB92"/>
    <mergeCell ref="BC92:BM94"/>
    <mergeCell ref="AX93:BB93"/>
    <mergeCell ref="AX94:BB94"/>
    <mergeCell ref="B95:C96"/>
    <mergeCell ref="D95:E95"/>
    <mergeCell ref="F95:AY95"/>
    <mergeCell ref="AZ95:CV95"/>
    <mergeCell ref="CW95:DA95"/>
    <mergeCell ref="D96:E96"/>
    <mergeCell ref="F96:AY96"/>
    <mergeCell ref="AZ96:CV96"/>
    <mergeCell ref="CW96:DA96"/>
  </mergeCells>
  <phoneticPr fontId="14" type="noConversion"/>
  <conditionalFormatting sqref="BC88">
    <cfRule type="containsText" dxfId="8" priority="6" operator="containsText" text="Moderadamente Aceptable">
      <formula>NOT(ISERROR(SEARCH(("Moderadamente Aceptable"),(BC88))))</formula>
    </cfRule>
    <cfRule type="containsText" dxfId="7" priority="7" operator="containsText" text="Aceptable">
      <formula>NOT(ISERROR(SEARCH(("Aceptable"),(BC88))))</formula>
    </cfRule>
    <cfRule type="containsText" dxfId="6" priority="8" operator="containsText" text="Moderadamente Aceptable">
      <formula>NOT(ISERROR(SEARCH(("Moderadamente Aceptable"),(BC88))))</formula>
    </cfRule>
    <cfRule type="containsText" dxfId="5" priority="9" operator="containsText" text="Crítico">
      <formula>NOT(ISERROR(SEARCH(("Crítico"),(BC88))))</formula>
    </cfRule>
  </conditionalFormatting>
  <conditionalFormatting sqref="BC92">
    <cfRule type="containsText" dxfId="4" priority="1" operator="containsText" text="Moderadamente Aceptable">
      <formula>NOT(ISERROR(SEARCH(("Moderadamente Aceptable"),(BC92))))</formula>
    </cfRule>
    <cfRule type="containsText" dxfId="3" priority="2" operator="containsText" text="Aceptable">
      <formula>NOT(ISERROR(SEARCH(("Aceptable"),(BC92))))</formula>
    </cfRule>
    <cfRule type="containsText" dxfId="2" priority="3" operator="containsText" text="Moderadamente Aceptable">
      <formula>NOT(ISERROR(SEARCH(("Moderadamente Aceptable"),(BC92))))</formula>
    </cfRule>
    <cfRule type="containsText" dxfId="1" priority="4" operator="containsText" text="Crítico">
      <formula>NOT(ISERROR(SEARCH(("Crítico"),(BC92))))</formula>
    </cfRule>
  </conditionalFormatting>
  <conditionalFormatting sqref="DB88">
    <cfRule type="cellIs" dxfId="0" priority="5" operator="lessThan">
      <formula>#REF!</formula>
    </cfRule>
  </conditionalFormatting>
  <dataValidations count="1">
    <dataValidation type="list" allowBlank="1" showErrorMessage="1" sqref="BC88 BC92" xr:uid="{B57BFA81-15C2-4A12-9541-2A7D4C533743}">
      <formula1>"Crítico,Moderadamente Aceptable,Aceptable"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 Anual 2024</vt:lpstr>
      <vt:lpstr>Plan de Trabajo Anual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Duván Alexander Murillo Restrepo</dc:creator>
  <cp:lastModifiedBy>HOSPITAL - Administracion01</cp:lastModifiedBy>
  <dcterms:created xsi:type="dcterms:W3CDTF">2017-07-26T18:48:49Z</dcterms:created>
  <dcterms:modified xsi:type="dcterms:W3CDTF">2025-01-30T22:57:10Z</dcterms:modified>
</cp:coreProperties>
</file>